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</sheets>
  <definedNames>
    <definedName name="_xlnm.Print_Titles" localSheetId="0">'Feuil1'!$1:$3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<sst xmlns="http://schemas.openxmlformats.org/spreadsheetml/2006/main" count="118" uniqueCount="118">
  <si>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</si>
  <si>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</si>
  <si>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</si>
  <si>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</si>
  <si>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</si>
  <si>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</si>
  <si>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</si>
  <si>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</si>
  <si>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</si>
  <si>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</si>
  <si>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</si>
  <si>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</si>
  <si>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</si>
  <si>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</si>
  <si>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</si>
  <si>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</si>
  <si>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</si>
  <si>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</si>
  <si>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</si>
  <si>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Diessenhofen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</si>
  <si>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</si>
  <si>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</si>
  <si>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</si>
  <si>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</si>
  <si>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</si>
  <si>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</si>
  <si>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</si>
  <si>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</si>
  <si>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</si>
  <si>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</si>
  <si>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</si>
  <si>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</si>
  <si>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</si>
  <si>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</si>
  <si>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</si>
  <si>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</si>
  <si>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</si>
  <si>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</si>
  <si>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</si>
  <si>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</si>
  <si>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</si>
  <si>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</si>
  <si>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</si>
  <si>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</si>
  <si>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</si>
  <si>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</si>
  <si>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</si>
  <si>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</si>
  <si>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</si>
  <si>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</si>
  <si>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</si>
  <si>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</si>
  <si>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</si>
  <si>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Braunau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</si>
  <si>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</si>
  <si>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</si>
  <si>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</si>
  <si>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</si>
  <si>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</si>
  <si>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</si>
  <si>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</si>
  <si>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</si>
  <si>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</si>
  <si>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</si>
  <si>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</si>
  <si>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</si>
  <si>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</si>
  <si>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</si>
  <si>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</si>
  <si>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</si>
  <si>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</si>
  <si>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</si>
  <si>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</si>
  <si>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</si>
  <si>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</si>
  <si>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</si>
  <si>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</si>
  <si>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Gemeinde_Nr</t>
  </si>
  <si>
    <t>Gmde_Name</t>
  </si>
  <si>
    <t>1-zi wg zu verm.</t>
  </si>
  <si>
    <t>2-zi wg zu verm.</t>
  </si>
  <si>
    <t>3-zi wg zu verm.</t>
  </si>
  <si>
    <t>4-zi wg zu verm.</t>
  </si>
  <si>
    <t>5-zi wg zu verm.</t>
  </si>
  <si>
    <t>6-zi wg zu verm.</t>
  </si>
  <si>
    <t>1-zi wg zu verk.</t>
  </si>
  <si>
    <t>2-zi wg zu verk.</t>
  </si>
  <si>
    <t>3-zi wg zu verk.</t>
  </si>
  <si>
    <t>4-zi wg zu verk.</t>
  </si>
  <si>
    <t>5-zi wg zu verk.</t>
  </si>
  <si>
    <t>6-zi wg zu verk.</t>
  </si>
  <si>
    <t>Total 1-zi wg</t>
  </si>
  <si>
    <t>Total 2-zi wg</t>
  </si>
  <si>
    <t>Total 3-zi wg</t>
  </si>
  <si>
    <t>Total 4-zi wg</t>
  </si>
  <si>
    <t>Total 5-zi wg</t>
  </si>
  <si>
    <t>Total 6-zi wg</t>
  </si>
  <si>
    <t>Total</t>
  </si>
  <si>
    <t>Basadingen-Schlattingen</t>
  </si>
  <si>
    <t>Tobel-Tägerschen</t>
  </si>
  <si>
    <t>Schlatt (TG)</t>
  </si>
  <si>
    <t>Leerwohnungszählung 1. Juni 2004</t>
  </si>
  <si>
    <t>Total wg zu verm. 2004</t>
  </si>
  <si>
    <t>Total wg zu verk. 2004</t>
  </si>
  <si>
    <t>Total Wohnungen 2004</t>
  </si>
  <si>
    <t>davon Total in EFH 2004</t>
  </si>
  <si>
    <t>davon Total "neu" 2004</t>
  </si>
  <si>
    <t>LW-Ziffer in % 2004</t>
  </si>
  <si>
    <t>Wg'bestand 31,12,2003</t>
  </si>
  <si>
    <t>Bezirk Arbon</t>
  </si>
  <si>
    <t>Bezirk Bischofszell</t>
  </si>
  <si>
    <t>Bezirk Diessenhofen</t>
  </si>
  <si>
    <t>Bezirk Frauenfeld</t>
  </si>
  <si>
    <t>Bezirk Kreuzlingen</t>
  </si>
  <si>
    <t>Bezirk Münchwilen</t>
  </si>
  <si>
    <t>Bezirk Steckborn</t>
  </si>
  <si>
    <t>Bezirk Weinfelden</t>
  </si>
  <si>
    <t>Quelle: Bundesamt für Statistik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</si>
</sst>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 textRotation="90"/>
      <protection locked="0"/>
    </xf>
    <xf numFmtId="0" fontId="0" fillId="2" borderId="1" xfId="0" applyFill="1" applyBorder="1" applyAlignment="1" applyProtection="1">
      <alignment horizontal="left" textRotation="90"/>
      <protection locked="0"/>
    </xf>
    <xf numFmtId="0" fontId="1" fillId="2" borderId="1" xfId="0" applyFont="1" applyFill="1" applyBorder="1" applyAlignment="1" applyProtection="1">
      <alignment textRotation="90"/>
      <protection locked="0"/>
    </xf>
    <xf numFmtId="2" fontId="1" fillId="2" borderId="1" xfId="0" applyNumberFormat="1" applyFont="1" applyFill="1" applyBorder="1" applyAlignment="1" applyProtection="1">
      <alignment textRotation="90"/>
      <protection locked="0"/>
    </xf>
    <xf numFmtId="0" fontId="4" fillId="0" borderId="2" xfId="0" applyFont="1" applyBorder="1" applyAlignment="1">
      <alignment vertical="center"/>
    </xf>
    <xf numFmtId="0" fontId="0" fillId="0" borderId="1" xfId="0" applyBorder="1" applyAlignment="1" applyProtection="1">
      <alignment textRotation="90"/>
      <protection locked="0"/>
    </xf>
    <xf numFmtId="0" fontId="0" fillId="0" borderId="1" xfId="0" applyBorder="1" applyAlignment="1" applyProtection="1">
      <alignment horizontal="left" textRotation="90"/>
      <protection locked="0"/>
    </xf>
    <xf numFmtId="0" fontId="1" fillId="0" borderId="1" xfId="0" applyFont="1" applyBorder="1" applyAlignment="1" applyProtection="1">
      <alignment textRotation="90"/>
      <protection locked="0"/>
    </xf>
    <xf numFmtId="2" fontId="1" fillId="0" borderId="1" xfId="0" applyNumberFormat="1" applyFont="1" applyBorder="1" applyAlignment="1" applyProtection="1">
      <alignment textRotation="90"/>
      <protection locked="0"/>
    </xf>
    <xf numFmtId="0" fontId="0" fillId="0" borderId="1" xfId="0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left"/>
      <protection locked="0"/>
    </xf>
    <xf numFmtId="2" fontId="3" fillId="0" borderId="3" xfId="0" applyNumberFormat="1" applyFont="1" applyBorder="1" applyAlignment="1" applyProtection="1">
      <alignment/>
      <protection locked="0"/>
    </xf>
    <xf numFmtId="0" fontId="3" fillId="0" borderId="3" xfId="0" applyFont="1" applyBorder="1" applyAlignment="1">
      <alignment/>
    </xf>
    <xf numFmtId="0" fontId="1" fillId="0" borderId="3" xfId="0" applyFont="1" applyBorder="1" applyAlignment="1" applyProtection="1">
      <alignment/>
      <protection locked="0"/>
    </xf>
    <xf numFmtId="2" fontId="1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2" fontId="3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3" fontId="3" fillId="0" borderId="3" xfId="0" applyNumberFormat="1" applyFont="1" applyBorder="1" applyAlignment="1" applyProtection="1">
      <alignment/>
      <protection locked="0"/>
    </xf>
    <xf numFmtId="3" fontId="1" fillId="0" borderId="3" xfId="0" applyNumberFormat="1" applyFont="1" applyBorder="1" applyAlignment="1" applyProtection="1">
      <alignment/>
      <protection locked="0"/>
    </xf>
    <xf numFmtId="3" fontId="1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textRotation="90"/>
      <protection locked="0"/>
    </xf>
    <xf numFmtId="3" fontId="1" fillId="0" borderId="1" xfId="0" applyNumberFormat="1" applyFont="1" applyBorder="1" applyAlignment="1" applyProtection="1">
      <alignment textRotation="90"/>
      <protection locked="0"/>
    </xf>
    <xf numFmtId="3" fontId="3" fillId="0" borderId="3" xfId="0" applyNumberFormat="1" applyFont="1" applyBorder="1" applyAlignment="1" applyProtection="1">
      <alignment/>
      <protection locked="0"/>
    </xf>
    <xf numFmtId="3" fontId="3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workbookViewId="0" topLeftCell="A1">
      <selection activeCell="AB84" sqref="AB84"/>
    </sheetView>
  </sheetViews>
  <sheetFormatPr defaultColWidth="11.421875" defaultRowHeight="12.75"/>
  <cols>
    <col min="1" max="1" width="5.00390625" style="0" bestFit="1" customWidth="1"/>
    <col min="2" max="2" width="18.57421875" style="0" customWidth="1"/>
    <col min="3" max="3" width="5.421875" style="44" bestFit="1" customWidth="1"/>
    <col min="4" max="5" width="4.00390625" style="0" bestFit="1" customWidth="1"/>
    <col min="6" max="6" width="4.140625" style="0" bestFit="1" customWidth="1"/>
    <col min="7" max="8" width="4.00390625" style="0" bestFit="1" customWidth="1"/>
    <col min="9" max="9" width="3.421875" style="0" bestFit="1" customWidth="1"/>
    <col min="10" max="10" width="4.00390625" style="1" bestFit="1" customWidth="1"/>
    <col min="11" max="12" width="3.421875" style="0" bestFit="1" customWidth="1"/>
    <col min="13" max="15" width="4.00390625" style="0" bestFit="1" customWidth="1"/>
    <col min="16" max="16" width="3.421875" style="0" bestFit="1" customWidth="1"/>
    <col min="17" max="17" width="5.421875" style="44" bestFit="1" customWidth="1"/>
    <col min="18" max="19" width="4.00390625" style="0" bestFit="1" customWidth="1"/>
    <col min="20" max="21" width="5.00390625" style="0" bestFit="1" customWidth="1"/>
    <col min="22" max="22" width="4.00390625" style="0" bestFit="1" customWidth="1"/>
    <col min="23" max="23" width="4.28125" style="0" customWidth="1"/>
    <col min="24" max="25" width="4.00390625" style="1" bestFit="1" customWidth="1"/>
    <col min="26" max="26" width="5.140625" style="2" customWidth="1"/>
    <col min="27" max="27" width="7.7109375" style="1" customWidth="1"/>
  </cols>
  <sheetData>
    <row r="1" spans="1:27" s="8" customFormat="1" ht="27.75" customHeight="1">
      <c r="A1" s="27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s="3" customFormat="1" ht="120.75">
      <c r="A2" s="4" t="s">
        <v>77</v>
      </c>
      <c r="B2" s="5" t="s">
        <v>78</v>
      </c>
      <c r="C2" s="40" t="s">
        <v>102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84</v>
      </c>
      <c r="J2" s="6" t="s">
        <v>103</v>
      </c>
      <c r="K2" s="4" t="s">
        <v>85</v>
      </c>
      <c r="L2" s="4" t="s">
        <v>86</v>
      </c>
      <c r="M2" s="4" t="s">
        <v>87</v>
      </c>
      <c r="N2" s="4" t="s">
        <v>88</v>
      </c>
      <c r="O2" s="4" t="s">
        <v>89</v>
      </c>
      <c r="P2" s="4" t="s">
        <v>90</v>
      </c>
      <c r="Q2" s="40" t="s">
        <v>104</v>
      </c>
      <c r="R2" s="4" t="s">
        <v>91</v>
      </c>
      <c r="S2" s="4" t="s">
        <v>92</v>
      </c>
      <c r="T2" s="4" t="s">
        <v>93</v>
      </c>
      <c r="U2" s="4" t="s">
        <v>94</v>
      </c>
      <c r="V2" s="4" t="s">
        <v>95</v>
      </c>
      <c r="W2" s="4" t="s">
        <v>96</v>
      </c>
      <c r="X2" s="6" t="s">
        <v>105</v>
      </c>
      <c r="Y2" s="6" t="s">
        <v>106</v>
      </c>
      <c r="Z2" s="7" t="s">
        <v>107</v>
      </c>
      <c r="AA2" s="6" t="s">
        <v>108</v>
      </c>
    </row>
    <row r="3" spans="1:27" s="13" customFormat="1" ht="12.75">
      <c r="A3" s="9"/>
      <c r="B3" s="10"/>
      <c r="C3" s="41"/>
      <c r="D3" s="9"/>
      <c r="E3" s="9"/>
      <c r="F3" s="9"/>
      <c r="G3" s="9"/>
      <c r="H3" s="9"/>
      <c r="I3" s="9"/>
      <c r="J3" s="11"/>
      <c r="K3" s="9"/>
      <c r="L3" s="9"/>
      <c r="M3" s="9"/>
      <c r="N3" s="9"/>
      <c r="O3" s="9"/>
      <c r="P3" s="9"/>
      <c r="Q3" s="41"/>
      <c r="R3" s="9"/>
      <c r="S3" s="9"/>
      <c r="T3" s="9"/>
      <c r="U3" s="9"/>
      <c r="V3" s="9"/>
      <c r="W3" s="9"/>
      <c r="X3" s="11"/>
      <c r="Y3" s="11"/>
      <c r="Z3" s="12"/>
      <c r="AA3" s="11"/>
    </row>
    <row r="4" spans="1:27" s="17" customFormat="1" ht="12.75" customHeight="1">
      <c r="A4" s="14"/>
      <c r="B4" s="15" t="s">
        <v>109</v>
      </c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2"/>
      <c r="R4" s="14"/>
      <c r="S4" s="14"/>
      <c r="T4" s="14"/>
      <c r="U4" s="14"/>
      <c r="V4" s="14"/>
      <c r="W4" s="14"/>
      <c r="X4" s="14"/>
      <c r="Y4" s="14"/>
      <c r="Z4" s="16"/>
      <c r="AA4" s="14"/>
    </row>
    <row r="5" spans="1:27" s="30" customFormat="1" ht="11.25">
      <c r="A5" s="30">
        <v>4401</v>
      </c>
      <c r="B5" s="30" t="s">
        <v>0</v>
      </c>
      <c r="C5" s="34">
        <v>176</v>
      </c>
      <c r="D5" s="30">
        <v>23</v>
      </c>
      <c r="E5" s="30">
        <v>17</v>
      </c>
      <c r="F5" s="30">
        <v>60</v>
      </c>
      <c r="G5" s="30">
        <v>68</v>
      </c>
      <c r="H5" s="30">
        <v>7</v>
      </c>
      <c r="I5" s="30">
        <v>1</v>
      </c>
      <c r="J5" s="31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4">
        <v>176</v>
      </c>
      <c r="R5" s="30">
        <v>23</v>
      </c>
      <c r="S5" s="30">
        <v>17</v>
      </c>
      <c r="T5" s="30">
        <v>60</v>
      </c>
      <c r="U5" s="30">
        <v>68</v>
      </c>
      <c r="V5" s="30">
        <v>7</v>
      </c>
      <c r="W5" s="30">
        <v>1</v>
      </c>
      <c r="X5" s="31">
        <v>0</v>
      </c>
      <c r="Y5" s="31">
        <v>0</v>
      </c>
      <c r="Z5" s="32">
        <v>2.7143738433066</v>
      </c>
      <c r="AA5" s="34">
        <v>6484</v>
      </c>
    </row>
    <row r="6" spans="1:27" s="30" customFormat="1" ht="11.25">
      <c r="A6" s="30">
        <v>4406</v>
      </c>
      <c r="B6" s="30" t="s">
        <v>1</v>
      </c>
      <c r="C6" s="34">
        <v>9</v>
      </c>
      <c r="D6" s="30">
        <v>0</v>
      </c>
      <c r="E6" s="30">
        <v>2</v>
      </c>
      <c r="F6" s="30">
        <v>6</v>
      </c>
      <c r="G6" s="30">
        <v>1</v>
      </c>
      <c r="H6" s="30">
        <v>0</v>
      </c>
      <c r="I6" s="30">
        <v>0</v>
      </c>
      <c r="J6" s="31">
        <v>3</v>
      </c>
      <c r="K6" s="30">
        <v>0</v>
      </c>
      <c r="L6" s="30">
        <v>0</v>
      </c>
      <c r="M6" s="30">
        <v>0</v>
      </c>
      <c r="N6" s="30">
        <v>2</v>
      </c>
      <c r="O6" s="30">
        <v>1</v>
      </c>
      <c r="P6" s="30">
        <v>0</v>
      </c>
      <c r="Q6" s="34">
        <v>12</v>
      </c>
      <c r="R6" s="30">
        <v>0</v>
      </c>
      <c r="S6" s="30">
        <v>2</v>
      </c>
      <c r="T6" s="30">
        <v>6</v>
      </c>
      <c r="U6" s="30">
        <v>3</v>
      </c>
      <c r="V6" s="30">
        <v>1</v>
      </c>
      <c r="W6" s="30">
        <v>0</v>
      </c>
      <c r="X6" s="31">
        <v>3</v>
      </c>
      <c r="Y6" s="31">
        <v>2</v>
      </c>
      <c r="Z6" s="32">
        <v>6.15384615384615</v>
      </c>
      <c r="AA6" s="34">
        <v>195</v>
      </c>
    </row>
    <row r="7" spans="1:27" s="30" customFormat="1" ht="11.25">
      <c r="A7" s="30">
        <v>4411</v>
      </c>
      <c r="B7" s="30" t="s">
        <v>2</v>
      </c>
      <c r="C7" s="34">
        <v>32</v>
      </c>
      <c r="D7" s="30">
        <v>1</v>
      </c>
      <c r="E7" s="30">
        <v>0</v>
      </c>
      <c r="F7" s="30">
        <v>4</v>
      </c>
      <c r="G7" s="30">
        <v>15</v>
      </c>
      <c r="H7" s="30">
        <v>12</v>
      </c>
      <c r="I7" s="30">
        <v>0</v>
      </c>
      <c r="J7" s="31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4">
        <v>32</v>
      </c>
      <c r="R7" s="30">
        <v>1</v>
      </c>
      <c r="S7" s="30">
        <v>0</v>
      </c>
      <c r="T7" s="30">
        <v>4</v>
      </c>
      <c r="U7" s="30">
        <v>15</v>
      </c>
      <c r="V7" s="30">
        <v>12</v>
      </c>
      <c r="W7" s="30">
        <v>0</v>
      </c>
      <c r="X7" s="31">
        <v>9</v>
      </c>
      <c r="Y7" s="31">
        <v>0</v>
      </c>
      <c r="Z7" s="32">
        <v>1.91846522781775</v>
      </c>
      <c r="AA7" s="34">
        <v>1668</v>
      </c>
    </row>
    <row r="8" spans="1:27" s="30" customFormat="1" ht="11.25">
      <c r="A8" s="30">
        <v>4416</v>
      </c>
      <c r="B8" s="30" t="s">
        <v>3</v>
      </c>
      <c r="C8" s="34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1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4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1">
        <v>0</v>
      </c>
      <c r="Y8" s="31">
        <v>0</v>
      </c>
      <c r="Z8" s="32">
        <v>0</v>
      </c>
      <c r="AA8" s="34">
        <v>465</v>
      </c>
    </row>
    <row r="9" spans="1:27" s="30" customFormat="1" ht="11.25">
      <c r="A9" s="30">
        <v>4421</v>
      </c>
      <c r="B9" s="30" t="s">
        <v>4</v>
      </c>
      <c r="C9" s="34">
        <v>11</v>
      </c>
      <c r="D9" s="30">
        <v>3</v>
      </c>
      <c r="E9" s="30">
        <v>0</v>
      </c>
      <c r="F9" s="30">
        <v>4</v>
      </c>
      <c r="G9" s="30">
        <v>1</v>
      </c>
      <c r="H9" s="30">
        <v>3</v>
      </c>
      <c r="I9" s="30">
        <v>0</v>
      </c>
      <c r="J9" s="31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4">
        <v>11</v>
      </c>
      <c r="R9" s="30">
        <v>3</v>
      </c>
      <c r="S9" s="30">
        <v>0</v>
      </c>
      <c r="T9" s="30">
        <v>4</v>
      </c>
      <c r="U9" s="30">
        <v>1</v>
      </c>
      <c r="V9" s="30">
        <v>3</v>
      </c>
      <c r="W9" s="30">
        <v>0</v>
      </c>
      <c r="X9" s="31">
        <v>0</v>
      </c>
      <c r="Y9" s="31">
        <v>0</v>
      </c>
      <c r="Z9" s="32">
        <v>0.952380952380952</v>
      </c>
      <c r="AA9" s="34">
        <v>1155</v>
      </c>
    </row>
    <row r="10" spans="1:27" s="30" customFormat="1" ht="11.25">
      <c r="A10" s="30">
        <v>4426</v>
      </c>
      <c r="B10" s="30" t="s">
        <v>5</v>
      </c>
      <c r="C10" s="34">
        <v>9</v>
      </c>
      <c r="D10" s="30">
        <v>0</v>
      </c>
      <c r="E10" s="30">
        <v>2</v>
      </c>
      <c r="F10" s="30">
        <v>2</v>
      </c>
      <c r="G10" s="30">
        <v>3</v>
      </c>
      <c r="H10" s="30">
        <v>2</v>
      </c>
      <c r="I10" s="30">
        <v>0</v>
      </c>
      <c r="J10" s="31">
        <v>1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  <c r="P10" s="30">
        <v>0</v>
      </c>
      <c r="Q10" s="34">
        <v>10</v>
      </c>
      <c r="R10" s="30">
        <v>0</v>
      </c>
      <c r="S10" s="30">
        <v>2</v>
      </c>
      <c r="T10" s="30">
        <v>2</v>
      </c>
      <c r="U10" s="30">
        <v>4</v>
      </c>
      <c r="V10" s="30">
        <v>2</v>
      </c>
      <c r="W10" s="30">
        <v>0</v>
      </c>
      <c r="X10" s="31">
        <v>6</v>
      </c>
      <c r="Y10" s="31">
        <v>2</v>
      </c>
      <c r="Z10" s="32">
        <v>2.33100233100233</v>
      </c>
      <c r="AA10" s="34">
        <v>429</v>
      </c>
    </row>
    <row r="11" spans="1:27" s="30" customFormat="1" ht="11.25">
      <c r="A11" s="30">
        <v>4431</v>
      </c>
      <c r="B11" s="30" t="s">
        <v>6</v>
      </c>
      <c r="C11" s="34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4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>
        <v>0</v>
      </c>
      <c r="Y11" s="31">
        <v>0</v>
      </c>
      <c r="Z11" s="32">
        <v>0</v>
      </c>
      <c r="AA11" s="34">
        <v>1039</v>
      </c>
    </row>
    <row r="12" spans="1:27" s="30" customFormat="1" ht="11.25">
      <c r="A12" s="30">
        <v>4436</v>
      </c>
      <c r="B12" s="30" t="s">
        <v>7</v>
      </c>
      <c r="C12" s="34">
        <v>89</v>
      </c>
      <c r="D12" s="30">
        <v>5</v>
      </c>
      <c r="E12" s="30">
        <v>11</v>
      </c>
      <c r="F12" s="30">
        <v>40</v>
      </c>
      <c r="G12" s="30">
        <v>29</v>
      </c>
      <c r="H12" s="30">
        <v>4</v>
      </c>
      <c r="I12" s="30">
        <v>0</v>
      </c>
      <c r="J12" s="31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4">
        <v>89</v>
      </c>
      <c r="R12" s="30">
        <v>5</v>
      </c>
      <c r="S12" s="30">
        <v>11</v>
      </c>
      <c r="T12" s="30">
        <v>40</v>
      </c>
      <c r="U12" s="30">
        <v>29</v>
      </c>
      <c r="V12" s="30">
        <v>4</v>
      </c>
      <c r="W12" s="30">
        <v>0</v>
      </c>
      <c r="X12" s="31">
        <v>2</v>
      </c>
      <c r="Y12" s="31">
        <v>0</v>
      </c>
      <c r="Z12" s="32">
        <v>1.993281075028</v>
      </c>
      <c r="AA12" s="34">
        <v>4465</v>
      </c>
    </row>
    <row r="13" spans="1:27" s="30" customFormat="1" ht="11.25">
      <c r="A13" s="30">
        <v>4441</v>
      </c>
      <c r="B13" s="30" t="s">
        <v>8</v>
      </c>
      <c r="C13" s="34">
        <v>18</v>
      </c>
      <c r="D13" s="30">
        <v>2</v>
      </c>
      <c r="E13" s="30">
        <v>2</v>
      </c>
      <c r="F13" s="30">
        <v>7</v>
      </c>
      <c r="G13" s="30">
        <v>4</v>
      </c>
      <c r="H13" s="30">
        <v>2</v>
      </c>
      <c r="I13" s="30">
        <v>1</v>
      </c>
      <c r="J13" s="31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4">
        <v>18</v>
      </c>
      <c r="R13" s="30">
        <v>2</v>
      </c>
      <c r="S13" s="30">
        <v>2</v>
      </c>
      <c r="T13" s="30">
        <v>7</v>
      </c>
      <c r="U13" s="30">
        <v>4</v>
      </c>
      <c r="V13" s="30">
        <v>2</v>
      </c>
      <c r="W13" s="30">
        <v>1</v>
      </c>
      <c r="X13" s="31">
        <v>1</v>
      </c>
      <c r="Y13" s="31">
        <v>0</v>
      </c>
      <c r="Z13" s="32">
        <v>3.18021201413428</v>
      </c>
      <c r="AA13" s="34">
        <v>566</v>
      </c>
    </row>
    <row r="14" spans="1:27" s="30" customFormat="1" ht="11.25">
      <c r="A14" s="30">
        <v>4446</v>
      </c>
      <c r="B14" s="30" t="s">
        <v>9</v>
      </c>
      <c r="C14" s="34">
        <v>2</v>
      </c>
      <c r="D14" s="30">
        <v>0</v>
      </c>
      <c r="E14" s="30">
        <v>1</v>
      </c>
      <c r="F14" s="30">
        <v>1</v>
      </c>
      <c r="G14" s="30">
        <v>0</v>
      </c>
      <c r="H14" s="30">
        <v>0</v>
      </c>
      <c r="I14" s="30">
        <v>0</v>
      </c>
      <c r="J14" s="31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4">
        <v>2</v>
      </c>
      <c r="R14" s="30">
        <v>0</v>
      </c>
      <c r="S14" s="30">
        <v>1</v>
      </c>
      <c r="T14" s="30">
        <v>1</v>
      </c>
      <c r="U14" s="30">
        <v>0</v>
      </c>
      <c r="V14" s="30">
        <v>0</v>
      </c>
      <c r="W14" s="30">
        <v>0</v>
      </c>
      <c r="X14" s="31">
        <v>0</v>
      </c>
      <c r="Y14" s="31">
        <v>0</v>
      </c>
      <c r="Z14" s="32">
        <v>1.01010101010101</v>
      </c>
      <c r="AA14" s="34">
        <v>198</v>
      </c>
    </row>
    <row r="15" spans="1:27" s="30" customFormat="1" ht="11.25">
      <c r="A15" s="30">
        <v>4451</v>
      </c>
      <c r="B15" s="30" t="s">
        <v>10</v>
      </c>
      <c r="C15" s="34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4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1">
        <v>0</v>
      </c>
      <c r="Y15" s="31">
        <v>0</v>
      </c>
      <c r="Z15" s="32">
        <v>0</v>
      </c>
      <c r="AA15" s="34">
        <v>684</v>
      </c>
    </row>
    <row r="16" spans="3:27" s="30" customFormat="1" ht="11.25">
      <c r="C16" s="34"/>
      <c r="J16" s="31"/>
      <c r="Q16" s="34"/>
      <c r="X16" s="31"/>
      <c r="Y16" s="31"/>
      <c r="Z16" s="32"/>
      <c r="AA16" s="34"/>
    </row>
    <row r="17" spans="2:27" s="30" customFormat="1" ht="11.25">
      <c r="B17" s="31" t="s">
        <v>110</v>
      </c>
      <c r="C17" s="34"/>
      <c r="J17" s="31"/>
      <c r="Q17" s="34"/>
      <c r="X17" s="31"/>
      <c r="Y17" s="31"/>
      <c r="Z17" s="32"/>
      <c r="AA17" s="34"/>
    </row>
    <row r="18" spans="1:27" s="30" customFormat="1" ht="11.25">
      <c r="A18" s="30">
        <v>4461</v>
      </c>
      <c r="B18" s="30" t="s">
        <v>11</v>
      </c>
      <c r="C18" s="34">
        <v>50</v>
      </c>
      <c r="D18" s="30">
        <v>8</v>
      </c>
      <c r="E18" s="30">
        <v>10</v>
      </c>
      <c r="F18" s="30">
        <v>9</v>
      </c>
      <c r="G18" s="30">
        <v>18</v>
      </c>
      <c r="H18" s="30">
        <v>5</v>
      </c>
      <c r="I18" s="30">
        <v>0</v>
      </c>
      <c r="J18" s="31">
        <v>39</v>
      </c>
      <c r="K18" s="30">
        <v>0</v>
      </c>
      <c r="L18" s="30">
        <v>1</v>
      </c>
      <c r="M18" s="30">
        <v>4</v>
      </c>
      <c r="N18" s="30">
        <v>15</v>
      </c>
      <c r="O18" s="30">
        <v>10</v>
      </c>
      <c r="P18" s="30">
        <v>9</v>
      </c>
      <c r="Q18" s="34">
        <v>89</v>
      </c>
      <c r="R18" s="30">
        <v>8</v>
      </c>
      <c r="S18" s="30">
        <v>11</v>
      </c>
      <c r="T18" s="30">
        <v>13</v>
      </c>
      <c r="U18" s="30">
        <v>33</v>
      </c>
      <c r="V18" s="30">
        <v>15</v>
      </c>
      <c r="W18" s="30">
        <v>9</v>
      </c>
      <c r="X18" s="31">
        <v>17</v>
      </c>
      <c r="Y18" s="31">
        <v>0</v>
      </c>
      <c r="Z18" s="32">
        <v>1.71186766685901</v>
      </c>
      <c r="AA18" s="34">
        <v>5199</v>
      </c>
    </row>
    <row r="19" spans="1:27" s="30" customFormat="1" ht="11.25">
      <c r="A19" s="30">
        <v>4471</v>
      </c>
      <c r="B19" s="30" t="s">
        <v>12</v>
      </c>
      <c r="C19" s="34">
        <v>67</v>
      </c>
      <c r="D19" s="30">
        <v>16</v>
      </c>
      <c r="E19" s="30">
        <v>11</v>
      </c>
      <c r="F19" s="30">
        <v>22</v>
      </c>
      <c r="G19" s="30">
        <v>16</v>
      </c>
      <c r="H19" s="30">
        <v>2</v>
      </c>
      <c r="I19" s="30">
        <v>0</v>
      </c>
      <c r="J19" s="31">
        <v>7</v>
      </c>
      <c r="K19" s="30">
        <v>0</v>
      </c>
      <c r="L19" s="30">
        <v>0</v>
      </c>
      <c r="M19" s="30">
        <v>2</v>
      </c>
      <c r="N19" s="30">
        <v>1</v>
      </c>
      <c r="O19" s="30">
        <v>2</v>
      </c>
      <c r="P19" s="30">
        <v>2</v>
      </c>
      <c r="Q19" s="34">
        <v>74</v>
      </c>
      <c r="R19" s="30">
        <v>16</v>
      </c>
      <c r="S19" s="30">
        <v>11</v>
      </c>
      <c r="T19" s="30">
        <v>24</v>
      </c>
      <c r="U19" s="30">
        <v>17</v>
      </c>
      <c r="V19" s="30">
        <v>4</v>
      </c>
      <c r="W19" s="30">
        <v>2</v>
      </c>
      <c r="X19" s="31">
        <v>3</v>
      </c>
      <c r="Y19" s="31">
        <v>0</v>
      </c>
      <c r="Z19" s="32">
        <v>2.89628180039139</v>
      </c>
      <c r="AA19" s="34">
        <v>2555</v>
      </c>
    </row>
    <row r="20" spans="1:27" s="30" customFormat="1" ht="11.25">
      <c r="A20" s="30">
        <v>4476</v>
      </c>
      <c r="B20" s="30" t="s">
        <v>13</v>
      </c>
      <c r="C20" s="34">
        <v>43</v>
      </c>
      <c r="D20" s="30">
        <v>2</v>
      </c>
      <c r="E20" s="30">
        <v>6</v>
      </c>
      <c r="F20" s="30">
        <v>13</v>
      </c>
      <c r="G20" s="30">
        <v>19</v>
      </c>
      <c r="H20" s="30">
        <v>2</v>
      </c>
      <c r="I20" s="30">
        <v>1</v>
      </c>
      <c r="J20" s="31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4">
        <v>43</v>
      </c>
      <c r="R20" s="30">
        <v>2</v>
      </c>
      <c r="S20" s="30">
        <v>6</v>
      </c>
      <c r="T20" s="30">
        <v>13</v>
      </c>
      <c r="U20" s="30">
        <v>19</v>
      </c>
      <c r="V20" s="30">
        <v>2</v>
      </c>
      <c r="W20" s="30">
        <v>1</v>
      </c>
      <c r="X20" s="31">
        <v>3</v>
      </c>
      <c r="Y20" s="31">
        <v>0</v>
      </c>
      <c r="Z20" s="32">
        <v>3.35675253708041</v>
      </c>
      <c r="AA20" s="34">
        <v>1281</v>
      </c>
    </row>
    <row r="21" spans="1:27" s="30" customFormat="1" ht="11.25">
      <c r="A21" s="30">
        <v>4486</v>
      </c>
      <c r="B21" s="30" t="s">
        <v>14</v>
      </c>
      <c r="C21" s="34">
        <v>24</v>
      </c>
      <c r="D21" s="30">
        <v>0</v>
      </c>
      <c r="E21" s="30">
        <v>4</v>
      </c>
      <c r="F21" s="30">
        <v>18</v>
      </c>
      <c r="G21" s="30">
        <v>2</v>
      </c>
      <c r="H21" s="30">
        <v>0</v>
      </c>
      <c r="I21" s="30">
        <v>0</v>
      </c>
      <c r="J21" s="31">
        <v>5</v>
      </c>
      <c r="K21" s="30">
        <v>0</v>
      </c>
      <c r="L21" s="30">
        <v>0</v>
      </c>
      <c r="M21" s="30">
        <v>1</v>
      </c>
      <c r="N21" s="30">
        <v>0</v>
      </c>
      <c r="O21" s="30">
        <v>3</v>
      </c>
      <c r="P21" s="30">
        <v>1</v>
      </c>
      <c r="Q21" s="34">
        <v>29</v>
      </c>
      <c r="R21" s="30">
        <v>0</v>
      </c>
      <c r="S21" s="30">
        <v>4</v>
      </c>
      <c r="T21" s="30">
        <v>19</v>
      </c>
      <c r="U21" s="30">
        <v>2</v>
      </c>
      <c r="V21" s="30">
        <v>3</v>
      </c>
      <c r="W21" s="30">
        <v>1</v>
      </c>
      <c r="X21" s="31">
        <v>2</v>
      </c>
      <c r="Y21" s="31">
        <v>0</v>
      </c>
      <c r="Z21" s="32">
        <v>3.83597883597884</v>
      </c>
      <c r="AA21" s="34">
        <v>756</v>
      </c>
    </row>
    <row r="22" spans="1:27" s="30" customFormat="1" ht="11.25">
      <c r="A22" s="30">
        <v>4495</v>
      </c>
      <c r="B22" s="30" t="s">
        <v>15</v>
      </c>
      <c r="C22" s="34">
        <v>3</v>
      </c>
      <c r="D22" s="30">
        <v>0</v>
      </c>
      <c r="E22" s="30">
        <v>0</v>
      </c>
      <c r="F22" s="30">
        <v>1</v>
      </c>
      <c r="G22" s="30">
        <v>2</v>
      </c>
      <c r="H22" s="30">
        <v>0</v>
      </c>
      <c r="I22" s="30">
        <v>0</v>
      </c>
      <c r="J22" s="31">
        <v>2</v>
      </c>
      <c r="K22" s="30">
        <v>0</v>
      </c>
      <c r="L22" s="30">
        <v>0</v>
      </c>
      <c r="M22" s="30">
        <v>0</v>
      </c>
      <c r="N22" s="30">
        <v>0</v>
      </c>
      <c r="O22" s="30">
        <v>1</v>
      </c>
      <c r="P22" s="30">
        <v>1</v>
      </c>
      <c r="Q22" s="34">
        <v>5</v>
      </c>
      <c r="R22" s="30">
        <v>0</v>
      </c>
      <c r="S22" s="30">
        <v>0</v>
      </c>
      <c r="T22" s="30">
        <v>1</v>
      </c>
      <c r="U22" s="30">
        <v>2</v>
      </c>
      <c r="V22" s="30">
        <v>1</v>
      </c>
      <c r="W22" s="30">
        <v>1</v>
      </c>
      <c r="X22" s="31">
        <v>2</v>
      </c>
      <c r="Y22" s="31">
        <v>0</v>
      </c>
      <c r="Z22" s="32">
        <v>2.13675213675214</v>
      </c>
      <c r="AA22" s="34">
        <v>234</v>
      </c>
    </row>
    <row r="23" spans="1:27" s="30" customFormat="1" ht="11.25">
      <c r="A23" s="30">
        <v>4501</v>
      </c>
      <c r="B23" s="30" t="s">
        <v>16</v>
      </c>
      <c r="C23" s="34">
        <v>62</v>
      </c>
      <c r="D23" s="30">
        <v>4</v>
      </c>
      <c r="E23" s="30">
        <v>10</v>
      </c>
      <c r="F23" s="30">
        <v>31</v>
      </c>
      <c r="G23" s="30">
        <v>12</v>
      </c>
      <c r="H23" s="30">
        <v>4</v>
      </c>
      <c r="I23" s="30">
        <v>1</v>
      </c>
      <c r="J23" s="31">
        <v>2</v>
      </c>
      <c r="K23" s="30">
        <v>0</v>
      </c>
      <c r="L23" s="30">
        <v>0</v>
      </c>
      <c r="M23" s="30">
        <v>0</v>
      </c>
      <c r="N23" s="30">
        <v>1</v>
      </c>
      <c r="O23" s="30">
        <v>1</v>
      </c>
      <c r="P23" s="30">
        <v>0</v>
      </c>
      <c r="Q23" s="34">
        <v>64</v>
      </c>
      <c r="R23" s="30">
        <v>4</v>
      </c>
      <c r="S23" s="30">
        <v>10</v>
      </c>
      <c r="T23" s="30">
        <v>31</v>
      </c>
      <c r="U23" s="30">
        <v>13</v>
      </c>
      <c r="V23" s="30">
        <v>5</v>
      </c>
      <c r="W23" s="30">
        <v>1</v>
      </c>
      <c r="X23" s="31">
        <v>5</v>
      </c>
      <c r="Y23" s="31">
        <v>0</v>
      </c>
      <c r="Z23" s="32">
        <v>4.87433358720487</v>
      </c>
      <c r="AA23" s="34">
        <v>1313</v>
      </c>
    </row>
    <row r="24" spans="1:27" s="30" customFormat="1" ht="11.25">
      <c r="A24" s="30">
        <v>4506</v>
      </c>
      <c r="B24" s="30" t="s">
        <v>17</v>
      </c>
      <c r="C24" s="34">
        <v>28</v>
      </c>
      <c r="D24" s="30">
        <v>2</v>
      </c>
      <c r="E24" s="30">
        <v>7</v>
      </c>
      <c r="F24" s="30">
        <v>7</v>
      </c>
      <c r="G24" s="30">
        <v>12</v>
      </c>
      <c r="H24" s="30">
        <v>0</v>
      </c>
      <c r="I24" s="30">
        <v>0</v>
      </c>
      <c r="J24" s="31">
        <v>1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1</v>
      </c>
      <c r="Q24" s="34">
        <v>29</v>
      </c>
      <c r="R24" s="30">
        <v>2</v>
      </c>
      <c r="S24" s="30">
        <v>7</v>
      </c>
      <c r="T24" s="30">
        <v>7</v>
      </c>
      <c r="U24" s="30">
        <v>12</v>
      </c>
      <c r="V24" s="30">
        <v>0</v>
      </c>
      <c r="W24" s="30">
        <v>1</v>
      </c>
      <c r="X24" s="31">
        <v>1</v>
      </c>
      <c r="Y24" s="31">
        <v>4</v>
      </c>
      <c r="Z24" s="32">
        <v>1.99312714776632</v>
      </c>
      <c r="AA24" s="34">
        <v>1455</v>
      </c>
    </row>
    <row r="25" spans="1:27" s="30" customFormat="1" ht="11.25">
      <c r="A25" s="30">
        <v>4511</v>
      </c>
      <c r="B25" s="30" t="s">
        <v>18</v>
      </c>
      <c r="C25" s="34">
        <v>14</v>
      </c>
      <c r="D25" s="30">
        <v>1</v>
      </c>
      <c r="E25" s="30">
        <v>4</v>
      </c>
      <c r="F25" s="30">
        <v>2</v>
      </c>
      <c r="G25" s="30">
        <v>5</v>
      </c>
      <c r="H25" s="30">
        <v>1</v>
      </c>
      <c r="I25" s="30">
        <v>1</v>
      </c>
      <c r="J25" s="31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4">
        <v>14</v>
      </c>
      <c r="R25" s="30">
        <v>1</v>
      </c>
      <c r="S25" s="30">
        <v>4</v>
      </c>
      <c r="T25" s="30">
        <v>2</v>
      </c>
      <c r="U25" s="30">
        <v>5</v>
      </c>
      <c r="V25" s="30">
        <v>1</v>
      </c>
      <c r="W25" s="30">
        <v>1</v>
      </c>
      <c r="X25" s="31">
        <v>2</v>
      </c>
      <c r="Y25" s="31">
        <v>0</v>
      </c>
      <c r="Z25" s="32">
        <v>1.73697270471464</v>
      </c>
      <c r="AA25" s="34">
        <v>806</v>
      </c>
    </row>
    <row r="26" spans="3:27" s="30" customFormat="1" ht="11.25">
      <c r="C26" s="34"/>
      <c r="J26" s="31"/>
      <c r="Q26" s="34"/>
      <c r="X26" s="31"/>
      <c r="Y26" s="31"/>
      <c r="Z26" s="32"/>
      <c r="AA26" s="34"/>
    </row>
    <row r="27" spans="2:27" s="30" customFormat="1" ht="11.25">
      <c r="B27" s="31" t="s">
        <v>111</v>
      </c>
      <c r="C27" s="34"/>
      <c r="J27" s="31"/>
      <c r="Q27" s="34"/>
      <c r="X27" s="31"/>
      <c r="Y27" s="31"/>
      <c r="Z27" s="32"/>
      <c r="AA27" s="34"/>
    </row>
    <row r="28" spans="1:27" s="30" customFormat="1" ht="11.25">
      <c r="A28" s="30">
        <v>4536</v>
      </c>
      <c r="B28" s="30" t="s">
        <v>98</v>
      </c>
      <c r="C28" s="34">
        <v>20</v>
      </c>
      <c r="D28" s="30">
        <v>2</v>
      </c>
      <c r="E28" s="30">
        <v>2</v>
      </c>
      <c r="F28" s="30">
        <v>6</v>
      </c>
      <c r="G28" s="30">
        <v>6</v>
      </c>
      <c r="H28" s="30">
        <v>2</v>
      </c>
      <c r="I28" s="30">
        <v>2</v>
      </c>
      <c r="J28" s="31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4">
        <v>20</v>
      </c>
      <c r="R28" s="30">
        <v>2</v>
      </c>
      <c r="S28" s="30">
        <v>2</v>
      </c>
      <c r="T28" s="30">
        <v>6</v>
      </c>
      <c r="U28" s="30">
        <v>6</v>
      </c>
      <c r="V28" s="30">
        <v>2</v>
      </c>
      <c r="W28" s="30">
        <v>2</v>
      </c>
      <c r="X28" s="31">
        <v>2</v>
      </c>
      <c r="Y28" s="31">
        <v>0</v>
      </c>
      <c r="Z28" s="32">
        <v>3.06278713629403</v>
      </c>
      <c r="AA28" s="34">
        <v>653</v>
      </c>
    </row>
    <row r="29" spans="1:27" s="30" customFormat="1" ht="11.25">
      <c r="A29" s="30">
        <v>4545</v>
      </c>
      <c r="B29" s="30" t="s">
        <v>19</v>
      </c>
      <c r="C29" s="34">
        <v>24</v>
      </c>
      <c r="D29" s="30">
        <v>3</v>
      </c>
      <c r="E29" s="30">
        <v>7</v>
      </c>
      <c r="F29" s="30">
        <v>10</v>
      </c>
      <c r="G29" s="30">
        <v>4</v>
      </c>
      <c r="H29" s="30">
        <v>0</v>
      </c>
      <c r="I29" s="30">
        <v>0</v>
      </c>
      <c r="J29" s="31">
        <v>3</v>
      </c>
      <c r="K29" s="30">
        <v>0</v>
      </c>
      <c r="L29" s="30">
        <v>0</v>
      </c>
      <c r="M29" s="30">
        <v>0</v>
      </c>
      <c r="N29" s="30">
        <v>1</v>
      </c>
      <c r="O29" s="30">
        <v>1</v>
      </c>
      <c r="P29" s="30">
        <v>1</v>
      </c>
      <c r="Q29" s="34">
        <v>27</v>
      </c>
      <c r="R29" s="30">
        <v>3</v>
      </c>
      <c r="S29" s="30">
        <v>7</v>
      </c>
      <c r="T29" s="30">
        <v>10</v>
      </c>
      <c r="U29" s="30">
        <v>5</v>
      </c>
      <c r="V29" s="30">
        <v>1</v>
      </c>
      <c r="W29" s="30">
        <v>1</v>
      </c>
      <c r="X29" s="31">
        <v>2</v>
      </c>
      <c r="Y29" s="31">
        <v>0</v>
      </c>
      <c r="Z29" s="32">
        <v>1.73076923076923</v>
      </c>
      <c r="AA29" s="34">
        <v>1560</v>
      </c>
    </row>
    <row r="30" spans="1:27" s="30" customFormat="1" ht="11.25">
      <c r="A30" s="30">
        <v>4546</v>
      </c>
      <c r="B30" s="30" t="s">
        <v>100</v>
      </c>
      <c r="C30" s="34">
        <v>18</v>
      </c>
      <c r="D30" s="30">
        <v>0</v>
      </c>
      <c r="E30" s="30">
        <v>0</v>
      </c>
      <c r="F30" s="30">
        <v>7</v>
      </c>
      <c r="G30" s="30">
        <v>8</v>
      </c>
      <c r="H30" s="30">
        <v>3</v>
      </c>
      <c r="I30" s="30">
        <v>0</v>
      </c>
      <c r="J30" s="31">
        <v>3</v>
      </c>
      <c r="K30" s="30">
        <v>0</v>
      </c>
      <c r="L30" s="30">
        <v>0</v>
      </c>
      <c r="M30" s="30">
        <v>0</v>
      </c>
      <c r="N30" s="30">
        <v>3</v>
      </c>
      <c r="O30" s="30">
        <v>0</v>
      </c>
      <c r="P30" s="30">
        <v>0</v>
      </c>
      <c r="Q30" s="34">
        <v>21</v>
      </c>
      <c r="R30" s="30">
        <v>0</v>
      </c>
      <c r="S30" s="30">
        <v>0</v>
      </c>
      <c r="T30" s="30">
        <v>7</v>
      </c>
      <c r="U30" s="30">
        <v>11</v>
      </c>
      <c r="V30" s="30">
        <v>3</v>
      </c>
      <c r="W30" s="30">
        <v>0</v>
      </c>
      <c r="X30" s="31">
        <v>7</v>
      </c>
      <c r="Y30" s="31">
        <v>3</v>
      </c>
      <c r="Z30" s="32">
        <v>3.41463414634146</v>
      </c>
      <c r="AA30" s="34">
        <v>615</v>
      </c>
    </row>
    <row r="31" spans="3:27" s="30" customFormat="1" ht="11.25">
      <c r="C31" s="34"/>
      <c r="J31" s="31"/>
      <c r="Q31" s="34"/>
      <c r="X31" s="31"/>
      <c r="Y31" s="31"/>
      <c r="Z31" s="32"/>
      <c r="AA31" s="34"/>
    </row>
    <row r="32" spans="2:27" s="30" customFormat="1" ht="11.25">
      <c r="B32" s="31" t="s">
        <v>112</v>
      </c>
      <c r="C32" s="34"/>
      <c r="J32" s="31"/>
      <c r="Q32" s="34"/>
      <c r="X32" s="31"/>
      <c r="Y32" s="31"/>
      <c r="Z32" s="32"/>
      <c r="AA32" s="34"/>
    </row>
    <row r="33" spans="1:27" s="30" customFormat="1" ht="11.25">
      <c r="A33" s="30">
        <v>4551</v>
      </c>
      <c r="B33" s="30" t="s">
        <v>20</v>
      </c>
      <c r="C33" s="34">
        <v>33</v>
      </c>
      <c r="D33" s="30">
        <v>4</v>
      </c>
      <c r="E33" s="30">
        <v>8</v>
      </c>
      <c r="F33" s="30">
        <v>12</v>
      </c>
      <c r="G33" s="30">
        <v>7</v>
      </c>
      <c r="H33" s="30">
        <v>2</v>
      </c>
      <c r="I33" s="30">
        <v>0</v>
      </c>
      <c r="J33" s="31">
        <v>1</v>
      </c>
      <c r="K33" s="30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4">
        <v>34</v>
      </c>
      <c r="R33" s="30">
        <v>4</v>
      </c>
      <c r="S33" s="30">
        <v>8</v>
      </c>
      <c r="T33" s="30">
        <v>12</v>
      </c>
      <c r="U33" s="30">
        <v>7</v>
      </c>
      <c r="V33" s="30">
        <v>3</v>
      </c>
      <c r="W33" s="30">
        <v>0</v>
      </c>
      <c r="X33" s="31">
        <v>1</v>
      </c>
      <c r="Y33" s="31">
        <v>0</v>
      </c>
      <c r="Z33" s="32">
        <v>1.06549670949546</v>
      </c>
      <c r="AA33" s="34">
        <v>3191</v>
      </c>
    </row>
    <row r="34" spans="1:27" s="30" customFormat="1" ht="11.25">
      <c r="A34" s="30">
        <v>4561</v>
      </c>
      <c r="B34" s="30" t="s">
        <v>21</v>
      </c>
      <c r="C34" s="34">
        <v>14</v>
      </c>
      <c r="D34" s="30">
        <v>1</v>
      </c>
      <c r="E34" s="30">
        <v>1</v>
      </c>
      <c r="F34" s="30">
        <v>4</v>
      </c>
      <c r="G34" s="30">
        <v>2</v>
      </c>
      <c r="H34" s="30">
        <v>3</v>
      </c>
      <c r="I34" s="30">
        <v>3</v>
      </c>
      <c r="J34" s="31">
        <v>6</v>
      </c>
      <c r="K34" s="30">
        <v>0</v>
      </c>
      <c r="L34" s="30">
        <v>0</v>
      </c>
      <c r="M34" s="30">
        <v>1</v>
      </c>
      <c r="N34" s="30">
        <v>0</v>
      </c>
      <c r="O34" s="30">
        <v>3</v>
      </c>
      <c r="P34" s="30">
        <v>2</v>
      </c>
      <c r="Q34" s="34">
        <v>20</v>
      </c>
      <c r="R34" s="30">
        <v>1</v>
      </c>
      <c r="S34" s="30">
        <v>1</v>
      </c>
      <c r="T34" s="30">
        <v>5</v>
      </c>
      <c r="U34" s="30">
        <v>2</v>
      </c>
      <c r="V34" s="30">
        <v>6</v>
      </c>
      <c r="W34" s="30">
        <v>5</v>
      </c>
      <c r="X34" s="31">
        <v>6</v>
      </c>
      <c r="Y34" s="31">
        <v>2</v>
      </c>
      <c r="Z34" s="32">
        <v>2.22965440356745</v>
      </c>
      <c r="AA34" s="34">
        <v>897</v>
      </c>
    </row>
    <row r="35" spans="1:27" s="30" customFormat="1" ht="11.25">
      <c r="A35" s="30">
        <v>4566</v>
      </c>
      <c r="B35" s="30" t="s">
        <v>22</v>
      </c>
      <c r="C35" s="34">
        <v>110</v>
      </c>
      <c r="D35" s="30">
        <v>13</v>
      </c>
      <c r="E35" s="30">
        <v>22</v>
      </c>
      <c r="F35" s="30">
        <v>35</v>
      </c>
      <c r="G35" s="30">
        <v>32</v>
      </c>
      <c r="H35" s="30">
        <v>7</v>
      </c>
      <c r="I35" s="30">
        <v>1</v>
      </c>
      <c r="J35" s="31">
        <v>30</v>
      </c>
      <c r="K35" s="30">
        <v>1</v>
      </c>
      <c r="L35" s="30">
        <v>0</v>
      </c>
      <c r="M35" s="30">
        <v>5</v>
      </c>
      <c r="N35" s="30">
        <v>9</v>
      </c>
      <c r="O35" s="30">
        <v>7</v>
      </c>
      <c r="P35" s="30">
        <v>8</v>
      </c>
      <c r="Q35" s="34">
        <v>140</v>
      </c>
      <c r="R35" s="30">
        <v>14</v>
      </c>
      <c r="S35" s="30">
        <v>22</v>
      </c>
      <c r="T35" s="30">
        <v>40</v>
      </c>
      <c r="U35" s="30">
        <v>41</v>
      </c>
      <c r="V35" s="30">
        <v>14</v>
      </c>
      <c r="W35" s="30">
        <v>9</v>
      </c>
      <c r="X35" s="31">
        <v>9</v>
      </c>
      <c r="Y35" s="31">
        <v>8</v>
      </c>
      <c r="Z35" s="32">
        <v>1.30780009341429</v>
      </c>
      <c r="AA35" s="34">
        <v>10705</v>
      </c>
    </row>
    <row r="36" spans="1:27" s="30" customFormat="1" ht="11.25">
      <c r="A36" s="30">
        <v>4571</v>
      </c>
      <c r="B36" s="30" t="s">
        <v>23</v>
      </c>
      <c r="C36" s="34">
        <v>32</v>
      </c>
      <c r="D36" s="30">
        <v>3</v>
      </c>
      <c r="E36" s="30">
        <v>5</v>
      </c>
      <c r="F36" s="30">
        <v>8</v>
      </c>
      <c r="G36" s="30">
        <v>6</v>
      </c>
      <c r="H36" s="30">
        <v>6</v>
      </c>
      <c r="I36" s="30">
        <v>4</v>
      </c>
      <c r="J36" s="31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4">
        <v>32</v>
      </c>
      <c r="R36" s="30">
        <v>3</v>
      </c>
      <c r="S36" s="30">
        <v>5</v>
      </c>
      <c r="T36" s="30">
        <v>8</v>
      </c>
      <c r="U36" s="30">
        <v>6</v>
      </c>
      <c r="V36" s="30">
        <v>6</v>
      </c>
      <c r="W36" s="30">
        <v>4</v>
      </c>
      <c r="X36" s="31">
        <v>12</v>
      </c>
      <c r="Y36" s="31">
        <v>0</v>
      </c>
      <c r="Z36" s="32">
        <v>2.50391236306729</v>
      </c>
      <c r="AA36" s="34">
        <v>1278</v>
      </c>
    </row>
    <row r="37" spans="1:27" s="30" customFormat="1" ht="11.25">
      <c r="A37" s="30">
        <v>4590</v>
      </c>
      <c r="B37" s="30" t="s">
        <v>24</v>
      </c>
      <c r="C37" s="34">
        <v>4</v>
      </c>
      <c r="D37" s="30">
        <v>0</v>
      </c>
      <c r="E37" s="30">
        <v>0</v>
      </c>
      <c r="F37" s="30">
        <v>3</v>
      </c>
      <c r="G37" s="30">
        <v>1</v>
      </c>
      <c r="H37" s="30">
        <v>0</v>
      </c>
      <c r="I37" s="30">
        <v>0</v>
      </c>
      <c r="J37" s="31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4">
        <v>4</v>
      </c>
      <c r="R37" s="30">
        <v>0</v>
      </c>
      <c r="S37" s="30">
        <v>0</v>
      </c>
      <c r="T37" s="30">
        <v>3</v>
      </c>
      <c r="U37" s="30">
        <v>1</v>
      </c>
      <c r="V37" s="30">
        <v>0</v>
      </c>
      <c r="W37" s="30">
        <v>0</v>
      </c>
      <c r="X37" s="31">
        <v>0</v>
      </c>
      <c r="Y37" s="31">
        <v>0</v>
      </c>
      <c r="Z37" s="32">
        <v>1.30293159609121</v>
      </c>
      <c r="AA37" s="34">
        <v>307</v>
      </c>
    </row>
    <row r="38" spans="1:27" s="30" customFormat="1" ht="11.25">
      <c r="A38" s="30">
        <v>4591</v>
      </c>
      <c r="B38" s="30" t="s">
        <v>25</v>
      </c>
      <c r="C38" s="34">
        <v>49</v>
      </c>
      <c r="D38" s="30">
        <v>8</v>
      </c>
      <c r="E38" s="30">
        <v>4</v>
      </c>
      <c r="F38" s="30">
        <v>15</v>
      </c>
      <c r="G38" s="30">
        <v>15</v>
      </c>
      <c r="H38" s="30">
        <v>4</v>
      </c>
      <c r="I38" s="30">
        <v>3</v>
      </c>
      <c r="J38" s="31">
        <v>2</v>
      </c>
      <c r="K38" s="30">
        <v>0</v>
      </c>
      <c r="L38" s="30">
        <v>0</v>
      </c>
      <c r="M38" s="30">
        <v>0</v>
      </c>
      <c r="N38" s="30">
        <v>0</v>
      </c>
      <c r="O38" s="30">
        <v>2</v>
      </c>
      <c r="P38" s="30">
        <v>0</v>
      </c>
      <c r="Q38" s="34">
        <v>51</v>
      </c>
      <c r="R38" s="30">
        <v>8</v>
      </c>
      <c r="S38" s="30">
        <v>4</v>
      </c>
      <c r="T38" s="30">
        <v>15</v>
      </c>
      <c r="U38" s="30">
        <v>15</v>
      </c>
      <c r="V38" s="30">
        <v>6</v>
      </c>
      <c r="W38" s="30">
        <v>3</v>
      </c>
      <c r="X38" s="31">
        <v>1</v>
      </c>
      <c r="Y38" s="31">
        <v>3</v>
      </c>
      <c r="Z38" s="32">
        <v>5.28497409326425</v>
      </c>
      <c r="AA38" s="34">
        <v>965</v>
      </c>
    </row>
    <row r="39" spans="1:27" s="30" customFormat="1" ht="11.25">
      <c r="A39" s="30">
        <v>4601</v>
      </c>
      <c r="B39" s="30" t="s">
        <v>26</v>
      </c>
      <c r="C39" s="34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1">
        <v>3</v>
      </c>
      <c r="K39" s="30">
        <v>0</v>
      </c>
      <c r="L39" s="30">
        <v>1</v>
      </c>
      <c r="M39" s="30">
        <v>0</v>
      </c>
      <c r="N39" s="30">
        <v>1</v>
      </c>
      <c r="O39" s="30">
        <v>1</v>
      </c>
      <c r="P39" s="30">
        <v>0</v>
      </c>
      <c r="Q39" s="34">
        <v>3</v>
      </c>
      <c r="R39" s="30">
        <v>0</v>
      </c>
      <c r="S39" s="30">
        <v>1</v>
      </c>
      <c r="T39" s="30">
        <v>0</v>
      </c>
      <c r="U39" s="30">
        <v>1</v>
      </c>
      <c r="V39" s="30">
        <v>1</v>
      </c>
      <c r="W39" s="30">
        <v>0</v>
      </c>
      <c r="X39" s="31">
        <v>3</v>
      </c>
      <c r="Y39" s="31">
        <v>0</v>
      </c>
      <c r="Z39" s="32">
        <v>0.78740157480315</v>
      </c>
      <c r="AA39" s="34">
        <v>381</v>
      </c>
    </row>
    <row r="40" spans="1:27" s="30" customFormat="1" ht="11.25">
      <c r="A40" s="30">
        <v>4606</v>
      </c>
      <c r="B40" s="30" t="s">
        <v>27</v>
      </c>
      <c r="C40" s="34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1">
        <v>3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3</v>
      </c>
      <c r="Q40" s="34">
        <v>3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3</v>
      </c>
      <c r="X40" s="31">
        <v>2</v>
      </c>
      <c r="Y40" s="31">
        <v>1</v>
      </c>
      <c r="Z40" s="32">
        <v>0.775193798449612</v>
      </c>
      <c r="AA40" s="34">
        <v>387</v>
      </c>
    </row>
    <row r="41" spans="1:27" s="30" customFormat="1" ht="11.25">
      <c r="A41" s="30">
        <v>4611</v>
      </c>
      <c r="B41" s="30" t="s">
        <v>28</v>
      </c>
      <c r="C41" s="34">
        <v>2</v>
      </c>
      <c r="D41" s="30">
        <v>0</v>
      </c>
      <c r="E41" s="30">
        <v>0</v>
      </c>
      <c r="F41" s="30">
        <v>1</v>
      </c>
      <c r="G41" s="30">
        <v>1</v>
      </c>
      <c r="H41" s="30">
        <v>0</v>
      </c>
      <c r="I41" s="30">
        <v>0</v>
      </c>
      <c r="J41" s="31">
        <v>2</v>
      </c>
      <c r="K41" s="30">
        <v>0</v>
      </c>
      <c r="L41" s="30">
        <v>0</v>
      </c>
      <c r="M41" s="30">
        <v>1</v>
      </c>
      <c r="N41" s="30">
        <v>1</v>
      </c>
      <c r="O41" s="30">
        <v>0</v>
      </c>
      <c r="P41" s="30">
        <v>0</v>
      </c>
      <c r="Q41" s="34">
        <v>4</v>
      </c>
      <c r="R41" s="30">
        <v>0</v>
      </c>
      <c r="S41" s="30">
        <v>0</v>
      </c>
      <c r="T41" s="30">
        <v>2</v>
      </c>
      <c r="U41" s="30">
        <v>2</v>
      </c>
      <c r="V41" s="30">
        <v>0</v>
      </c>
      <c r="W41" s="30">
        <v>0</v>
      </c>
      <c r="X41" s="31">
        <v>0</v>
      </c>
      <c r="Y41" s="31">
        <v>0</v>
      </c>
      <c r="Z41" s="32">
        <v>0.811359026369168</v>
      </c>
      <c r="AA41" s="34">
        <v>493</v>
      </c>
    </row>
    <row r="42" spans="1:27" s="30" customFormat="1" ht="11.25">
      <c r="A42" s="30">
        <v>4616</v>
      </c>
      <c r="B42" s="30" t="s">
        <v>29</v>
      </c>
      <c r="C42" s="34">
        <v>4</v>
      </c>
      <c r="D42" s="30">
        <v>0</v>
      </c>
      <c r="E42" s="30">
        <v>2</v>
      </c>
      <c r="F42" s="30">
        <v>0</v>
      </c>
      <c r="G42" s="30">
        <v>1</v>
      </c>
      <c r="H42" s="30">
        <v>1</v>
      </c>
      <c r="I42" s="30">
        <v>0</v>
      </c>
      <c r="J42" s="31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4">
        <v>4</v>
      </c>
      <c r="R42" s="30">
        <v>0</v>
      </c>
      <c r="S42" s="30">
        <v>2</v>
      </c>
      <c r="T42" s="30">
        <v>0</v>
      </c>
      <c r="U42" s="30">
        <v>1</v>
      </c>
      <c r="V42" s="30">
        <v>1</v>
      </c>
      <c r="W42" s="30">
        <v>0</v>
      </c>
      <c r="X42" s="31">
        <v>2</v>
      </c>
      <c r="Y42" s="31">
        <v>0</v>
      </c>
      <c r="Z42" s="32">
        <v>0.963855421686747</v>
      </c>
      <c r="AA42" s="34">
        <v>415</v>
      </c>
    </row>
    <row r="43" spans="1:27" s="30" customFormat="1" ht="11.25">
      <c r="A43" s="30">
        <v>4621</v>
      </c>
      <c r="B43" s="30" t="s">
        <v>30</v>
      </c>
      <c r="C43" s="34">
        <v>4</v>
      </c>
      <c r="D43" s="30">
        <v>0</v>
      </c>
      <c r="E43" s="30">
        <v>0</v>
      </c>
      <c r="F43" s="30">
        <v>0</v>
      </c>
      <c r="G43" s="30">
        <v>0</v>
      </c>
      <c r="H43" s="30">
        <v>3</v>
      </c>
      <c r="I43" s="30">
        <v>1</v>
      </c>
      <c r="J43" s="31">
        <v>2</v>
      </c>
      <c r="K43" s="30">
        <v>0</v>
      </c>
      <c r="L43" s="30">
        <v>0</v>
      </c>
      <c r="M43" s="30">
        <v>0</v>
      </c>
      <c r="N43" s="30">
        <v>0</v>
      </c>
      <c r="O43" s="30">
        <v>2</v>
      </c>
      <c r="P43" s="30">
        <v>0</v>
      </c>
      <c r="Q43" s="34">
        <v>6</v>
      </c>
      <c r="R43" s="30">
        <v>0</v>
      </c>
      <c r="S43" s="30">
        <v>0</v>
      </c>
      <c r="T43" s="30">
        <v>0</v>
      </c>
      <c r="U43" s="30">
        <v>0</v>
      </c>
      <c r="V43" s="30">
        <v>5</v>
      </c>
      <c r="W43" s="30">
        <v>1</v>
      </c>
      <c r="X43" s="31">
        <v>2</v>
      </c>
      <c r="Y43" s="31">
        <v>2</v>
      </c>
      <c r="Z43" s="32">
        <v>1.30718954248366</v>
      </c>
      <c r="AA43" s="34">
        <v>459</v>
      </c>
    </row>
    <row r="44" spans="3:27" s="30" customFormat="1" ht="11.25">
      <c r="C44" s="34"/>
      <c r="J44" s="31"/>
      <c r="Q44" s="34"/>
      <c r="X44" s="31"/>
      <c r="Y44" s="31"/>
      <c r="Z44" s="32"/>
      <c r="AA44" s="34"/>
    </row>
    <row r="45" spans="2:27" s="30" customFormat="1" ht="11.25">
      <c r="B45" s="31" t="s">
        <v>113</v>
      </c>
      <c r="C45" s="34"/>
      <c r="J45" s="31"/>
      <c r="Q45" s="34"/>
      <c r="X45" s="31"/>
      <c r="Y45" s="31"/>
      <c r="Z45" s="32"/>
      <c r="AA45" s="34"/>
    </row>
    <row r="46" spans="1:27" s="30" customFormat="1" ht="11.25">
      <c r="A46" s="30">
        <v>4641</v>
      </c>
      <c r="B46" s="30" t="s">
        <v>31</v>
      </c>
      <c r="C46" s="34">
        <v>12</v>
      </c>
      <c r="D46" s="30">
        <v>0</v>
      </c>
      <c r="E46" s="30">
        <v>1</v>
      </c>
      <c r="F46" s="30">
        <v>1</v>
      </c>
      <c r="G46" s="30">
        <v>7</v>
      </c>
      <c r="H46" s="30">
        <v>3</v>
      </c>
      <c r="I46" s="30">
        <v>0</v>
      </c>
      <c r="J46" s="31">
        <v>8</v>
      </c>
      <c r="K46" s="30">
        <v>0</v>
      </c>
      <c r="L46" s="30">
        <v>1</v>
      </c>
      <c r="M46" s="30">
        <v>3</v>
      </c>
      <c r="N46" s="30">
        <v>3</v>
      </c>
      <c r="O46" s="30">
        <v>0</v>
      </c>
      <c r="P46" s="30">
        <v>1</v>
      </c>
      <c r="Q46" s="34">
        <v>20</v>
      </c>
      <c r="R46" s="30">
        <v>0</v>
      </c>
      <c r="S46" s="30">
        <v>2</v>
      </c>
      <c r="T46" s="30">
        <v>4</v>
      </c>
      <c r="U46" s="30">
        <v>10</v>
      </c>
      <c r="V46" s="30">
        <v>3</v>
      </c>
      <c r="W46" s="30">
        <v>1</v>
      </c>
      <c r="X46" s="31">
        <v>0</v>
      </c>
      <c r="Y46" s="31">
        <v>0</v>
      </c>
      <c r="Z46" s="32">
        <v>2.56410256410256</v>
      </c>
      <c r="AA46" s="34">
        <v>780</v>
      </c>
    </row>
    <row r="47" spans="1:27" s="30" customFormat="1" ht="11.25">
      <c r="A47" s="30">
        <v>4643</v>
      </c>
      <c r="B47" s="30" t="s">
        <v>32</v>
      </c>
      <c r="C47" s="34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1">
        <v>1</v>
      </c>
      <c r="K47" s="30">
        <v>0</v>
      </c>
      <c r="L47" s="30">
        <v>0</v>
      </c>
      <c r="M47" s="30">
        <v>0</v>
      </c>
      <c r="N47" s="30">
        <v>0</v>
      </c>
      <c r="O47" s="30">
        <v>1</v>
      </c>
      <c r="P47" s="30">
        <v>0</v>
      </c>
      <c r="Q47" s="34">
        <v>1</v>
      </c>
      <c r="R47" s="30">
        <v>0</v>
      </c>
      <c r="S47" s="30">
        <v>0</v>
      </c>
      <c r="T47" s="30">
        <v>0</v>
      </c>
      <c r="U47" s="30">
        <v>0</v>
      </c>
      <c r="V47" s="30">
        <v>1</v>
      </c>
      <c r="W47" s="30">
        <v>0</v>
      </c>
      <c r="X47" s="31">
        <v>0</v>
      </c>
      <c r="Y47" s="31">
        <v>0</v>
      </c>
      <c r="Z47" s="32">
        <v>0.116009280742459</v>
      </c>
      <c r="AA47" s="34">
        <v>862</v>
      </c>
    </row>
    <row r="48" spans="1:27" s="30" customFormat="1" ht="11.25">
      <c r="A48" s="30">
        <v>4646</v>
      </c>
      <c r="B48" s="30" t="s">
        <v>33</v>
      </c>
      <c r="C48" s="34">
        <v>11</v>
      </c>
      <c r="D48" s="30">
        <v>6</v>
      </c>
      <c r="E48" s="30">
        <v>3</v>
      </c>
      <c r="F48" s="30">
        <v>0</v>
      </c>
      <c r="G48" s="30">
        <v>1</v>
      </c>
      <c r="H48" s="30">
        <v>0</v>
      </c>
      <c r="I48" s="30">
        <v>1</v>
      </c>
      <c r="J48" s="31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4">
        <v>11</v>
      </c>
      <c r="R48" s="30">
        <v>6</v>
      </c>
      <c r="S48" s="30">
        <v>3</v>
      </c>
      <c r="T48" s="30">
        <v>0</v>
      </c>
      <c r="U48" s="30">
        <v>1</v>
      </c>
      <c r="V48" s="30">
        <v>0</v>
      </c>
      <c r="W48" s="30">
        <v>1</v>
      </c>
      <c r="X48" s="31">
        <v>0</v>
      </c>
      <c r="Y48" s="31">
        <v>0</v>
      </c>
      <c r="Z48" s="32">
        <v>0.844854070660522</v>
      </c>
      <c r="AA48" s="34">
        <v>1302</v>
      </c>
    </row>
    <row r="49" spans="1:27" s="30" customFormat="1" ht="11.25">
      <c r="A49" s="30">
        <v>4651</v>
      </c>
      <c r="B49" s="30" t="s">
        <v>34</v>
      </c>
      <c r="C49" s="34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1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4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>
        <v>0</v>
      </c>
      <c r="Y49" s="31">
        <v>0</v>
      </c>
      <c r="Z49" s="32">
        <v>0</v>
      </c>
      <c r="AA49" s="34">
        <v>150</v>
      </c>
    </row>
    <row r="50" spans="1:27" s="30" customFormat="1" ht="11.25">
      <c r="A50" s="30">
        <v>4656</v>
      </c>
      <c r="B50" s="30" t="s">
        <v>35</v>
      </c>
      <c r="C50" s="34">
        <v>3</v>
      </c>
      <c r="D50" s="30">
        <v>0</v>
      </c>
      <c r="E50" s="30">
        <v>1</v>
      </c>
      <c r="F50" s="30">
        <v>0</v>
      </c>
      <c r="G50" s="30">
        <v>2</v>
      </c>
      <c r="H50" s="30">
        <v>0</v>
      </c>
      <c r="I50" s="30">
        <v>0</v>
      </c>
      <c r="J50" s="31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4">
        <v>3</v>
      </c>
      <c r="R50" s="30">
        <v>0</v>
      </c>
      <c r="S50" s="30">
        <v>1</v>
      </c>
      <c r="T50" s="30">
        <v>0</v>
      </c>
      <c r="U50" s="30">
        <v>2</v>
      </c>
      <c r="V50" s="30">
        <v>0</v>
      </c>
      <c r="W50" s="30">
        <v>0</v>
      </c>
      <c r="X50" s="31">
        <v>0</v>
      </c>
      <c r="Y50" s="31">
        <v>3</v>
      </c>
      <c r="Z50" s="32">
        <v>0.490196078431373</v>
      </c>
      <c r="AA50" s="34">
        <v>612</v>
      </c>
    </row>
    <row r="51" spans="1:27" s="30" customFormat="1" ht="11.25">
      <c r="A51" s="30">
        <v>4666</v>
      </c>
      <c r="B51" s="30" t="s">
        <v>36</v>
      </c>
      <c r="C51" s="34">
        <v>3</v>
      </c>
      <c r="D51" s="30">
        <v>0</v>
      </c>
      <c r="E51" s="30">
        <v>0</v>
      </c>
      <c r="F51" s="30">
        <v>1</v>
      </c>
      <c r="G51" s="30">
        <v>1</v>
      </c>
      <c r="H51" s="30">
        <v>0</v>
      </c>
      <c r="I51" s="30">
        <v>1</v>
      </c>
      <c r="J51" s="31">
        <v>5</v>
      </c>
      <c r="K51" s="30">
        <v>0</v>
      </c>
      <c r="L51" s="30">
        <v>0</v>
      </c>
      <c r="M51" s="30">
        <v>0</v>
      </c>
      <c r="N51" s="30">
        <v>1</v>
      </c>
      <c r="O51" s="30">
        <v>2</v>
      </c>
      <c r="P51" s="30">
        <v>2</v>
      </c>
      <c r="Q51" s="34">
        <v>8</v>
      </c>
      <c r="R51" s="30">
        <v>0</v>
      </c>
      <c r="S51" s="30">
        <v>0</v>
      </c>
      <c r="T51" s="30">
        <v>1</v>
      </c>
      <c r="U51" s="30">
        <v>2</v>
      </c>
      <c r="V51" s="30">
        <v>2</v>
      </c>
      <c r="W51" s="30">
        <v>3</v>
      </c>
      <c r="X51" s="31">
        <v>6</v>
      </c>
      <c r="Y51" s="31">
        <v>0</v>
      </c>
      <c r="Z51" s="32">
        <v>1.02695763799743</v>
      </c>
      <c r="AA51" s="34">
        <v>779</v>
      </c>
    </row>
    <row r="52" spans="1:27" s="30" customFormat="1" ht="11.25">
      <c r="A52" s="30">
        <v>4671</v>
      </c>
      <c r="B52" s="30" t="s">
        <v>37</v>
      </c>
      <c r="C52" s="34">
        <v>163</v>
      </c>
      <c r="D52" s="30">
        <v>28</v>
      </c>
      <c r="E52" s="30">
        <v>31</v>
      </c>
      <c r="F52" s="30">
        <v>49</v>
      </c>
      <c r="G52" s="30">
        <v>52</v>
      </c>
      <c r="H52" s="30">
        <v>3</v>
      </c>
      <c r="I52" s="30">
        <v>0</v>
      </c>
      <c r="J52" s="31">
        <v>29</v>
      </c>
      <c r="K52" s="30">
        <v>0</v>
      </c>
      <c r="L52" s="30">
        <v>0</v>
      </c>
      <c r="M52" s="30">
        <v>4</v>
      </c>
      <c r="N52" s="30">
        <v>12</v>
      </c>
      <c r="O52" s="30">
        <v>10</v>
      </c>
      <c r="P52" s="30">
        <v>3</v>
      </c>
      <c r="Q52" s="34">
        <v>192</v>
      </c>
      <c r="R52" s="30">
        <v>28</v>
      </c>
      <c r="S52" s="30">
        <v>31</v>
      </c>
      <c r="T52" s="30">
        <v>53</v>
      </c>
      <c r="U52" s="30">
        <v>64</v>
      </c>
      <c r="V52" s="30">
        <v>13</v>
      </c>
      <c r="W52" s="30">
        <v>3</v>
      </c>
      <c r="X52" s="31">
        <v>14</v>
      </c>
      <c r="Y52" s="31">
        <v>11</v>
      </c>
      <c r="Z52" s="32">
        <v>2.15657643490958</v>
      </c>
      <c r="AA52" s="34">
        <v>8903</v>
      </c>
    </row>
    <row r="53" spans="1:27" s="30" customFormat="1" ht="11.25">
      <c r="A53" s="30">
        <v>4681</v>
      </c>
      <c r="B53" s="30" t="s">
        <v>38</v>
      </c>
      <c r="C53" s="34">
        <v>4</v>
      </c>
      <c r="D53" s="30">
        <v>0</v>
      </c>
      <c r="E53" s="30">
        <v>0</v>
      </c>
      <c r="F53" s="30">
        <v>0</v>
      </c>
      <c r="G53" s="30">
        <v>3</v>
      </c>
      <c r="H53" s="30">
        <v>0</v>
      </c>
      <c r="I53" s="30">
        <v>1</v>
      </c>
      <c r="J53" s="31">
        <v>3</v>
      </c>
      <c r="K53" s="30">
        <v>0</v>
      </c>
      <c r="L53" s="30">
        <v>0</v>
      </c>
      <c r="M53" s="30">
        <v>0</v>
      </c>
      <c r="N53" s="30">
        <v>2</v>
      </c>
      <c r="O53" s="30">
        <v>0</v>
      </c>
      <c r="P53" s="30">
        <v>1</v>
      </c>
      <c r="Q53" s="34">
        <v>7</v>
      </c>
      <c r="R53" s="30">
        <v>0</v>
      </c>
      <c r="S53" s="30">
        <v>0</v>
      </c>
      <c r="T53" s="30">
        <v>0</v>
      </c>
      <c r="U53" s="30">
        <v>5</v>
      </c>
      <c r="V53" s="30">
        <v>0</v>
      </c>
      <c r="W53" s="30">
        <v>2</v>
      </c>
      <c r="X53" s="31">
        <v>3</v>
      </c>
      <c r="Y53" s="31">
        <v>5</v>
      </c>
      <c r="Z53" s="32">
        <v>1.72413793103448</v>
      </c>
      <c r="AA53" s="34">
        <v>406</v>
      </c>
    </row>
    <row r="54" spans="1:27" s="30" customFormat="1" ht="11.25">
      <c r="A54" s="30">
        <v>4683</v>
      </c>
      <c r="B54" s="30" t="s">
        <v>39</v>
      </c>
      <c r="C54" s="34">
        <v>3</v>
      </c>
      <c r="D54" s="30">
        <v>0</v>
      </c>
      <c r="E54" s="30">
        <v>1</v>
      </c>
      <c r="F54" s="30">
        <v>1</v>
      </c>
      <c r="G54" s="30">
        <v>1</v>
      </c>
      <c r="H54" s="30">
        <v>0</v>
      </c>
      <c r="I54" s="30">
        <v>0</v>
      </c>
      <c r="J54" s="31">
        <v>1</v>
      </c>
      <c r="K54" s="30">
        <v>0</v>
      </c>
      <c r="L54" s="30">
        <v>0</v>
      </c>
      <c r="M54" s="30">
        <v>0</v>
      </c>
      <c r="N54" s="30">
        <v>0</v>
      </c>
      <c r="O54" s="30">
        <v>1</v>
      </c>
      <c r="P54" s="30">
        <v>0</v>
      </c>
      <c r="Q54" s="34">
        <v>4</v>
      </c>
      <c r="R54" s="30">
        <v>0</v>
      </c>
      <c r="S54" s="30">
        <v>1</v>
      </c>
      <c r="T54" s="30">
        <v>1</v>
      </c>
      <c r="U54" s="30">
        <v>1</v>
      </c>
      <c r="V54" s="30">
        <v>1</v>
      </c>
      <c r="W54" s="30">
        <v>0</v>
      </c>
      <c r="X54" s="31">
        <v>1</v>
      </c>
      <c r="Y54" s="31">
        <v>0</v>
      </c>
      <c r="Z54" s="32">
        <v>0.831600831600832</v>
      </c>
      <c r="AA54" s="34">
        <v>481</v>
      </c>
    </row>
    <row r="55" spans="1:27" s="30" customFormat="1" ht="11.25">
      <c r="A55" s="30">
        <v>4691</v>
      </c>
      <c r="B55" s="30" t="s">
        <v>40</v>
      </c>
      <c r="C55" s="34">
        <v>26</v>
      </c>
      <c r="D55" s="30">
        <v>2</v>
      </c>
      <c r="E55" s="30">
        <v>7</v>
      </c>
      <c r="F55" s="30">
        <v>8</v>
      </c>
      <c r="G55" s="30">
        <v>8</v>
      </c>
      <c r="H55" s="30">
        <v>1</v>
      </c>
      <c r="I55" s="30">
        <v>0</v>
      </c>
      <c r="J55" s="31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4">
        <v>26</v>
      </c>
      <c r="R55" s="30">
        <v>2</v>
      </c>
      <c r="S55" s="30">
        <v>7</v>
      </c>
      <c r="T55" s="30">
        <v>8</v>
      </c>
      <c r="U55" s="30">
        <v>8</v>
      </c>
      <c r="V55" s="30">
        <v>1</v>
      </c>
      <c r="W55" s="30">
        <v>0</v>
      </c>
      <c r="X55" s="31">
        <v>2</v>
      </c>
      <c r="Y55" s="31">
        <v>0</v>
      </c>
      <c r="Z55" s="32">
        <v>1.93452380952381</v>
      </c>
      <c r="AA55" s="34">
        <v>1344</v>
      </c>
    </row>
    <row r="56" spans="1:27" s="30" customFormat="1" ht="11.25">
      <c r="A56" s="30">
        <v>4696</v>
      </c>
      <c r="B56" s="30" t="s">
        <v>41</v>
      </c>
      <c r="C56" s="34">
        <v>6</v>
      </c>
      <c r="D56" s="30">
        <v>0</v>
      </c>
      <c r="E56" s="30">
        <v>0</v>
      </c>
      <c r="F56" s="30">
        <v>3</v>
      </c>
      <c r="G56" s="30">
        <v>2</v>
      </c>
      <c r="H56" s="30">
        <v>1</v>
      </c>
      <c r="I56" s="30">
        <v>0</v>
      </c>
      <c r="J56" s="31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4">
        <v>6</v>
      </c>
      <c r="R56" s="30">
        <v>0</v>
      </c>
      <c r="S56" s="30">
        <v>0</v>
      </c>
      <c r="T56" s="30">
        <v>3</v>
      </c>
      <c r="U56" s="30">
        <v>2</v>
      </c>
      <c r="V56" s="30">
        <v>1</v>
      </c>
      <c r="W56" s="30">
        <v>0</v>
      </c>
      <c r="X56" s="31">
        <v>0</v>
      </c>
      <c r="Y56" s="31">
        <v>0</v>
      </c>
      <c r="Z56" s="32">
        <v>0.403768506056528</v>
      </c>
      <c r="AA56" s="34">
        <v>1486</v>
      </c>
    </row>
    <row r="57" spans="1:27" s="30" customFormat="1" ht="11.25">
      <c r="A57" s="30">
        <v>4701</v>
      </c>
      <c r="B57" s="30" t="s">
        <v>42</v>
      </c>
      <c r="C57" s="34">
        <v>1</v>
      </c>
      <c r="D57" s="30">
        <v>0</v>
      </c>
      <c r="E57" s="30">
        <v>0</v>
      </c>
      <c r="F57" s="30">
        <v>1</v>
      </c>
      <c r="G57" s="30">
        <v>0</v>
      </c>
      <c r="H57" s="30">
        <v>0</v>
      </c>
      <c r="I57" s="30">
        <v>0</v>
      </c>
      <c r="J57" s="31">
        <v>1</v>
      </c>
      <c r="K57" s="30">
        <v>0</v>
      </c>
      <c r="L57" s="30">
        <v>0</v>
      </c>
      <c r="M57" s="30">
        <v>1</v>
      </c>
      <c r="N57" s="30">
        <v>0</v>
      </c>
      <c r="O57" s="30">
        <v>0</v>
      </c>
      <c r="P57" s="30">
        <v>0</v>
      </c>
      <c r="Q57" s="34">
        <v>2</v>
      </c>
      <c r="R57" s="30">
        <v>0</v>
      </c>
      <c r="S57" s="30">
        <v>0</v>
      </c>
      <c r="T57" s="30">
        <v>2</v>
      </c>
      <c r="U57" s="30">
        <v>0</v>
      </c>
      <c r="V57" s="30">
        <v>0</v>
      </c>
      <c r="W57" s="30">
        <v>0</v>
      </c>
      <c r="X57" s="31">
        <v>1</v>
      </c>
      <c r="Y57" s="31">
        <v>0</v>
      </c>
      <c r="Z57" s="32">
        <v>0.557103064066852</v>
      </c>
      <c r="AA57" s="34">
        <v>359</v>
      </c>
    </row>
    <row r="58" spans="2:27" s="30" customFormat="1" ht="11.25">
      <c r="B58" s="31" t="s">
        <v>114</v>
      </c>
      <c r="C58" s="34"/>
      <c r="J58" s="31"/>
      <c r="Q58" s="34"/>
      <c r="X58" s="31"/>
      <c r="Y58" s="31"/>
      <c r="Z58" s="32"/>
      <c r="AA58" s="34"/>
    </row>
    <row r="59" spans="1:27" s="30" customFormat="1" ht="11.25">
      <c r="A59" s="30">
        <v>4711</v>
      </c>
      <c r="B59" s="30" t="s">
        <v>43</v>
      </c>
      <c r="C59" s="34">
        <v>11</v>
      </c>
      <c r="D59" s="30">
        <v>3</v>
      </c>
      <c r="E59" s="30">
        <v>2</v>
      </c>
      <c r="F59" s="30">
        <v>4</v>
      </c>
      <c r="G59" s="30">
        <v>1</v>
      </c>
      <c r="H59" s="30">
        <v>1</v>
      </c>
      <c r="I59" s="30">
        <v>0</v>
      </c>
      <c r="J59" s="31">
        <v>8</v>
      </c>
      <c r="K59" s="30">
        <v>0</v>
      </c>
      <c r="L59" s="30">
        <v>0</v>
      </c>
      <c r="M59" s="30">
        <v>2</v>
      </c>
      <c r="N59" s="30">
        <v>2</v>
      </c>
      <c r="O59" s="30">
        <v>1</v>
      </c>
      <c r="P59" s="30">
        <v>3</v>
      </c>
      <c r="Q59" s="34">
        <v>19</v>
      </c>
      <c r="R59" s="30">
        <v>3</v>
      </c>
      <c r="S59" s="30">
        <v>2</v>
      </c>
      <c r="T59" s="30">
        <v>6</v>
      </c>
      <c r="U59" s="30">
        <v>3</v>
      </c>
      <c r="V59" s="30">
        <v>2</v>
      </c>
      <c r="W59" s="30">
        <v>3</v>
      </c>
      <c r="X59" s="31">
        <v>4</v>
      </c>
      <c r="Y59" s="31">
        <v>1</v>
      </c>
      <c r="Z59" s="32">
        <v>2.1689497716895</v>
      </c>
      <c r="AA59" s="34">
        <v>876</v>
      </c>
    </row>
    <row r="60" spans="1:27" s="30" customFormat="1" ht="11.25">
      <c r="A60" s="30">
        <v>4716</v>
      </c>
      <c r="B60" s="30" t="s">
        <v>44</v>
      </c>
      <c r="C60" s="34">
        <v>18</v>
      </c>
      <c r="D60" s="30">
        <v>4</v>
      </c>
      <c r="E60" s="30">
        <v>1</v>
      </c>
      <c r="F60" s="30">
        <v>5</v>
      </c>
      <c r="G60" s="30">
        <v>3</v>
      </c>
      <c r="H60" s="30">
        <v>5</v>
      </c>
      <c r="I60" s="30">
        <v>0</v>
      </c>
      <c r="J60" s="31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4">
        <v>18</v>
      </c>
      <c r="R60" s="30">
        <v>4</v>
      </c>
      <c r="S60" s="30">
        <v>1</v>
      </c>
      <c r="T60" s="30">
        <v>5</v>
      </c>
      <c r="U60" s="30">
        <v>3</v>
      </c>
      <c r="V60" s="30">
        <v>5</v>
      </c>
      <c r="W60" s="30">
        <v>0</v>
      </c>
      <c r="X60" s="31">
        <v>0</v>
      </c>
      <c r="Y60" s="31">
        <v>0</v>
      </c>
      <c r="Z60" s="32">
        <v>4.17633410672854</v>
      </c>
      <c r="AA60" s="34">
        <v>431</v>
      </c>
    </row>
    <row r="61" spans="1:27" s="30" customFormat="1" ht="11.25">
      <c r="A61" s="30">
        <v>4721</v>
      </c>
      <c r="B61" s="30" t="s">
        <v>45</v>
      </c>
      <c r="C61" s="34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1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4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1">
        <v>0</v>
      </c>
      <c r="Y61" s="31">
        <v>0</v>
      </c>
      <c r="Z61" s="32">
        <v>0</v>
      </c>
      <c r="AA61" s="34">
        <v>978</v>
      </c>
    </row>
    <row r="62" spans="1:27" s="30" customFormat="1" ht="11.25">
      <c r="A62" s="30">
        <v>4723</v>
      </c>
      <c r="B62" s="30" t="s">
        <v>53</v>
      </c>
      <c r="C62" s="34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1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4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1">
        <v>0</v>
      </c>
      <c r="Y62" s="31">
        <v>0</v>
      </c>
      <c r="Z62" s="32">
        <v>0</v>
      </c>
      <c r="AA62" s="34">
        <v>254</v>
      </c>
    </row>
    <row r="63" spans="1:27" s="30" customFormat="1" ht="11.25">
      <c r="A63" s="30">
        <v>4724</v>
      </c>
      <c r="B63" s="30" t="s">
        <v>46</v>
      </c>
      <c r="C63" s="34">
        <v>18</v>
      </c>
      <c r="D63" s="30">
        <v>0</v>
      </c>
      <c r="E63" s="30">
        <v>3</v>
      </c>
      <c r="F63" s="30">
        <v>8</v>
      </c>
      <c r="G63" s="30">
        <v>4</v>
      </c>
      <c r="H63" s="30">
        <v>3</v>
      </c>
      <c r="I63" s="30">
        <v>0</v>
      </c>
      <c r="J63" s="31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4">
        <v>18</v>
      </c>
      <c r="R63" s="30">
        <v>0</v>
      </c>
      <c r="S63" s="30">
        <v>3</v>
      </c>
      <c r="T63" s="30">
        <v>8</v>
      </c>
      <c r="U63" s="30">
        <v>4</v>
      </c>
      <c r="V63" s="30">
        <v>3</v>
      </c>
      <c r="W63" s="30">
        <v>0</v>
      </c>
      <c r="X63" s="31">
        <v>1</v>
      </c>
      <c r="Y63" s="31">
        <v>0</v>
      </c>
      <c r="Z63" s="32">
        <v>1.26227208976157</v>
      </c>
      <c r="AA63" s="34">
        <v>1426</v>
      </c>
    </row>
    <row r="64" spans="1:27" s="30" customFormat="1" ht="11.25">
      <c r="A64" s="30">
        <v>4726</v>
      </c>
      <c r="B64" s="30" t="s">
        <v>47</v>
      </c>
      <c r="C64" s="34">
        <v>6</v>
      </c>
      <c r="D64" s="30">
        <v>0</v>
      </c>
      <c r="E64" s="30">
        <v>1</v>
      </c>
      <c r="F64" s="30">
        <v>3</v>
      </c>
      <c r="G64" s="30">
        <v>2</v>
      </c>
      <c r="H64" s="30">
        <v>0</v>
      </c>
      <c r="I64" s="30">
        <v>0</v>
      </c>
      <c r="J64" s="31">
        <v>13</v>
      </c>
      <c r="K64" s="30">
        <v>0</v>
      </c>
      <c r="L64" s="30">
        <v>0</v>
      </c>
      <c r="M64" s="30">
        <v>1</v>
      </c>
      <c r="N64" s="30">
        <v>2</v>
      </c>
      <c r="O64" s="30">
        <v>7</v>
      </c>
      <c r="P64" s="30">
        <v>3</v>
      </c>
      <c r="Q64" s="34">
        <v>19</v>
      </c>
      <c r="R64" s="30">
        <v>0</v>
      </c>
      <c r="S64" s="30">
        <v>1</v>
      </c>
      <c r="T64" s="30">
        <v>4</v>
      </c>
      <c r="U64" s="30">
        <v>4</v>
      </c>
      <c r="V64" s="30">
        <v>7</v>
      </c>
      <c r="W64" s="30">
        <v>3</v>
      </c>
      <c r="X64" s="31">
        <v>5</v>
      </c>
      <c r="Y64" s="31">
        <v>5</v>
      </c>
      <c r="Z64" s="32">
        <v>1.81644359464627</v>
      </c>
      <c r="AA64" s="34">
        <v>1046</v>
      </c>
    </row>
    <row r="65" spans="1:27" s="30" customFormat="1" ht="11.25">
      <c r="A65" s="30">
        <v>4741</v>
      </c>
      <c r="B65" s="30" t="s">
        <v>48</v>
      </c>
      <c r="C65" s="34">
        <v>5</v>
      </c>
      <c r="D65" s="30">
        <v>0</v>
      </c>
      <c r="E65" s="30">
        <v>0</v>
      </c>
      <c r="F65" s="30">
        <v>5</v>
      </c>
      <c r="G65" s="30">
        <v>0</v>
      </c>
      <c r="H65" s="30">
        <v>0</v>
      </c>
      <c r="I65" s="30">
        <v>0</v>
      </c>
      <c r="J65" s="31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4">
        <v>5</v>
      </c>
      <c r="R65" s="30">
        <v>0</v>
      </c>
      <c r="S65" s="30">
        <v>0</v>
      </c>
      <c r="T65" s="30">
        <v>5</v>
      </c>
      <c r="U65" s="30">
        <v>0</v>
      </c>
      <c r="V65" s="30">
        <v>0</v>
      </c>
      <c r="W65" s="30">
        <v>0</v>
      </c>
      <c r="X65" s="31">
        <v>0</v>
      </c>
      <c r="Y65" s="31">
        <v>0</v>
      </c>
      <c r="Z65" s="32">
        <v>1.24688279301746</v>
      </c>
      <c r="AA65" s="34">
        <v>401</v>
      </c>
    </row>
    <row r="66" spans="1:27" s="30" customFormat="1" ht="11.25">
      <c r="A66" s="30">
        <v>4746</v>
      </c>
      <c r="B66" s="30" t="s">
        <v>49</v>
      </c>
      <c r="C66" s="34">
        <v>24</v>
      </c>
      <c r="D66" s="30">
        <v>0</v>
      </c>
      <c r="E66" s="30">
        <v>0</v>
      </c>
      <c r="F66" s="30">
        <v>6</v>
      </c>
      <c r="G66" s="30">
        <v>16</v>
      </c>
      <c r="H66" s="30">
        <v>0</v>
      </c>
      <c r="I66" s="30">
        <v>2</v>
      </c>
      <c r="J66" s="31">
        <v>4</v>
      </c>
      <c r="K66" s="30">
        <v>0</v>
      </c>
      <c r="L66" s="30">
        <v>1</v>
      </c>
      <c r="M66" s="30">
        <v>0</v>
      </c>
      <c r="N66" s="30">
        <v>0</v>
      </c>
      <c r="O66" s="30">
        <v>3</v>
      </c>
      <c r="P66" s="30">
        <v>0</v>
      </c>
      <c r="Q66" s="34">
        <v>28</v>
      </c>
      <c r="R66" s="30">
        <v>0</v>
      </c>
      <c r="S66" s="30">
        <v>1</v>
      </c>
      <c r="T66" s="30">
        <v>6</v>
      </c>
      <c r="U66" s="30">
        <v>16</v>
      </c>
      <c r="V66" s="30">
        <v>3</v>
      </c>
      <c r="W66" s="30">
        <v>2</v>
      </c>
      <c r="X66" s="31">
        <v>5</v>
      </c>
      <c r="Y66" s="31">
        <v>5</v>
      </c>
      <c r="Z66" s="32">
        <v>1.44107050952136</v>
      </c>
      <c r="AA66" s="34">
        <v>1943</v>
      </c>
    </row>
    <row r="67" spans="1:27" s="30" customFormat="1" ht="11.25">
      <c r="A67" s="30">
        <v>4751</v>
      </c>
      <c r="B67" s="30" t="s">
        <v>50</v>
      </c>
      <c r="C67" s="34">
        <v>18</v>
      </c>
      <c r="D67" s="30">
        <v>1</v>
      </c>
      <c r="E67" s="30">
        <v>3</v>
      </c>
      <c r="F67" s="30">
        <v>1</v>
      </c>
      <c r="G67" s="30">
        <v>13</v>
      </c>
      <c r="H67" s="30">
        <v>0</v>
      </c>
      <c r="I67" s="30">
        <v>0</v>
      </c>
      <c r="J67" s="31">
        <v>2</v>
      </c>
      <c r="K67" s="30">
        <v>0</v>
      </c>
      <c r="L67" s="30">
        <v>0</v>
      </c>
      <c r="M67" s="30">
        <v>0</v>
      </c>
      <c r="N67" s="30">
        <v>2</v>
      </c>
      <c r="O67" s="30">
        <v>0</v>
      </c>
      <c r="P67" s="30">
        <v>0</v>
      </c>
      <c r="Q67" s="34">
        <v>20</v>
      </c>
      <c r="R67" s="30">
        <v>1</v>
      </c>
      <c r="S67" s="30">
        <v>3</v>
      </c>
      <c r="T67" s="30">
        <v>1</v>
      </c>
      <c r="U67" s="30">
        <v>15</v>
      </c>
      <c r="V67" s="30">
        <v>0</v>
      </c>
      <c r="W67" s="30">
        <v>0</v>
      </c>
      <c r="X67" s="31">
        <v>0</v>
      </c>
      <c r="Y67" s="31">
        <v>1</v>
      </c>
      <c r="Z67" s="32">
        <v>1.7286084701815</v>
      </c>
      <c r="AA67" s="34">
        <v>1157</v>
      </c>
    </row>
    <row r="68" spans="1:27" s="30" customFormat="1" ht="11.25">
      <c r="A68" s="30">
        <v>4756</v>
      </c>
      <c r="B68" s="30" t="s">
        <v>51</v>
      </c>
      <c r="C68" s="34">
        <v>1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1</v>
      </c>
      <c r="J68" s="31">
        <v>3</v>
      </c>
      <c r="K68" s="30">
        <v>0</v>
      </c>
      <c r="L68" s="30">
        <v>0</v>
      </c>
      <c r="M68" s="30">
        <v>0</v>
      </c>
      <c r="N68" s="30">
        <v>0</v>
      </c>
      <c r="O68" s="30">
        <v>1</v>
      </c>
      <c r="P68" s="30">
        <v>2</v>
      </c>
      <c r="Q68" s="34">
        <v>4</v>
      </c>
      <c r="R68" s="30">
        <v>0</v>
      </c>
      <c r="S68" s="30">
        <v>0</v>
      </c>
      <c r="T68" s="30">
        <v>0</v>
      </c>
      <c r="U68" s="30">
        <v>0</v>
      </c>
      <c r="V68" s="30">
        <v>1</v>
      </c>
      <c r="W68" s="30">
        <v>3</v>
      </c>
      <c r="X68" s="31">
        <v>4</v>
      </c>
      <c r="Y68" s="31">
        <v>0</v>
      </c>
      <c r="Z68" s="32">
        <v>1.50943396226415</v>
      </c>
      <c r="AA68" s="34">
        <v>265</v>
      </c>
    </row>
    <row r="69" spans="1:27" s="30" customFormat="1" ht="11.25">
      <c r="A69" s="30">
        <v>4761</v>
      </c>
      <c r="B69" s="30" t="s">
        <v>52</v>
      </c>
      <c r="C69" s="34">
        <v>46</v>
      </c>
      <c r="D69" s="30">
        <v>3</v>
      </c>
      <c r="E69" s="30">
        <v>5</v>
      </c>
      <c r="F69" s="30">
        <v>21</v>
      </c>
      <c r="G69" s="30">
        <v>15</v>
      </c>
      <c r="H69" s="30">
        <v>2</v>
      </c>
      <c r="I69" s="30">
        <v>0</v>
      </c>
      <c r="J69" s="31">
        <v>3</v>
      </c>
      <c r="K69" s="30">
        <v>0</v>
      </c>
      <c r="L69" s="30">
        <v>0</v>
      </c>
      <c r="M69" s="30">
        <v>0</v>
      </c>
      <c r="N69" s="30">
        <v>1</v>
      </c>
      <c r="O69" s="30">
        <v>1</v>
      </c>
      <c r="P69" s="30">
        <v>1</v>
      </c>
      <c r="Q69" s="34">
        <v>49</v>
      </c>
      <c r="R69" s="30">
        <v>3</v>
      </c>
      <c r="S69" s="30">
        <v>5</v>
      </c>
      <c r="T69" s="30">
        <v>21</v>
      </c>
      <c r="U69" s="30">
        <v>16</v>
      </c>
      <c r="V69" s="30">
        <v>3</v>
      </c>
      <c r="W69" s="30">
        <v>1</v>
      </c>
      <c r="X69" s="31">
        <v>3</v>
      </c>
      <c r="Y69" s="31">
        <v>1</v>
      </c>
      <c r="Z69" s="32">
        <v>1.71628721541156</v>
      </c>
      <c r="AA69" s="34">
        <v>2855</v>
      </c>
    </row>
    <row r="70" spans="1:27" s="30" customFormat="1" ht="11.25">
      <c r="A70" s="30">
        <v>4776</v>
      </c>
      <c r="B70" s="30" t="s">
        <v>99</v>
      </c>
      <c r="C70" s="34">
        <v>4</v>
      </c>
      <c r="D70" s="30">
        <v>1</v>
      </c>
      <c r="E70" s="30">
        <v>0</v>
      </c>
      <c r="F70" s="30">
        <v>0</v>
      </c>
      <c r="G70" s="30">
        <v>3</v>
      </c>
      <c r="H70" s="30">
        <v>0</v>
      </c>
      <c r="I70" s="30">
        <v>0</v>
      </c>
      <c r="J70" s="31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4">
        <v>4</v>
      </c>
      <c r="R70" s="30">
        <v>1</v>
      </c>
      <c r="S70" s="30">
        <v>0</v>
      </c>
      <c r="T70" s="30">
        <v>0</v>
      </c>
      <c r="U70" s="30">
        <v>3</v>
      </c>
      <c r="V70" s="30">
        <v>0</v>
      </c>
      <c r="W70" s="30">
        <v>0</v>
      </c>
      <c r="X70" s="31">
        <v>0</v>
      </c>
      <c r="Y70" s="31">
        <v>0</v>
      </c>
      <c r="Z70" s="32">
        <v>0.763358778625954</v>
      </c>
      <c r="AA70" s="34">
        <v>524</v>
      </c>
    </row>
    <row r="71" spans="1:27" s="30" customFormat="1" ht="11.25">
      <c r="A71" s="30">
        <v>4781</v>
      </c>
      <c r="B71" s="30" t="s">
        <v>54</v>
      </c>
      <c r="C71" s="34">
        <v>11</v>
      </c>
      <c r="D71" s="30">
        <v>2</v>
      </c>
      <c r="E71" s="30">
        <v>3</v>
      </c>
      <c r="F71" s="30">
        <v>1</v>
      </c>
      <c r="G71" s="30">
        <v>4</v>
      </c>
      <c r="H71" s="30">
        <v>1</v>
      </c>
      <c r="I71" s="30">
        <v>0</v>
      </c>
      <c r="J71" s="31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4">
        <v>11</v>
      </c>
      <c r="R71" s="30">
        <v>2</v>
      </c>
      <c r="S71" s="30">
        <v>3</v>
      </c>
      <c r="T71" s="30">
        <v>1</v>
      </c>
      <c r="U71" s="30">
        <v>4</v>
      </c>
      <c r="V71" s="30">
        <v>1</v>
      </c>
      <c r="W71" s="30">
        <v>0</v>
      </c>
      <c r="X71" s="31">
        <v>4</v>
      </c>
      <c r="Y71" s="31">
        <v>0</v>
      </c>
      <c r="Z71" s="32">
        <v>0.694006309148265</v>
      </c>
      <c r="AA71" s="34">
        <v>1585</v>
      </c>
    </row>
    <row r="72" spans="1:27" s="30" customFormat="1" ht="11.25">
      <c r="A72" s="30">
        <v>4786</v>
      </c>
      <c r="B72" s="30" t="s">
        <v>55</v>
      </c>
      <c r="C72" s="34">
        <v>18</v>
      </c>
      <c r="D72" s="30">
        <v>3</v>
      </c>
      <c r="E72" s="30">
        <v>3</v>
      </c>
      <c r="F72" s="30">
        <v>3</v>
      </c>
      <c r="G72" s="30">
        <v>3</v>
      </c>
      <c r="H72" s="30">
        <v>6</v>
      </c>
      <c r="I72" s="30">
        <v>0</v>
      </c>
      <c r="J72" s="31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4">
        <v>18</v>
      </c>
      <c r="R72" s="30">
        <v>3</v>
      </c>
      <c r="S72" s="30">
        <v>3</v>
      </c>
      <c r="T72" s="30">
        <v>3</v>
      </c>
      <c r="U72" s="30">
        <v>3</v>
      </c>
      <c r="V72" s="30">
        <v>6</v>
      </c>
      <c r="W72" s="30">
        <v>0</v>
      </c>
      <c r="X72" s="31">
        <v>8</v>
      </c>
      <c r="Y72" s="31">
        <v>0</v>
      </c>
      <c r="Z72" s="32">
        <v>2.51748251748252</v>
      </c>
      <c r="AA72" s="34">
        <v>715</v>
      </c>
    </row>
    <row r="73" spans="1:27" s="30" customFormat="1" ht="11.25">
      <c r="A73" s="30">
        <v>4791</v>
      </c>
      <c r="B73" s="30" t="s">
        <v>56</v>
      </c>
      <c r="C73" s="34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2</v>
      </c>
      <c r="K73" s="30">
        <v>0</v>
      </c>
      <c r="L73" s="30">
        <v>0</v>
      </c>
      <c r="M73" s="30">
        <v>0</v>
      </c>
      <c r="N73" s="30">
        <v>0</v>
      </c>
      <c r="O73" s="30">
        <v>2</v>
      </c>
      <c r="P73" s="30">
        <v>0</v>
      </c>
      <c r="Q73" s="34">
        <v>2</v>
      </c>
      <c r="R73" s="30">
        <v>0</v>
      </c>
      <c r="S73" s="30">
        <v>0</v>
      </c>
      <c r="T73" s="30">
        <v>0</v>
      </c>
      <c r="U73" s="30">
        <v>0</v>
      </c>
      <c r="V73" s="30">
        <v>2</v>
      </c>
      <c r="W73" s="30">
        <v>0</v>
      </c>
      <c r="X73" s="31">
        <v>2</v>
      </c>
      <c r="Y73" s="31">
        <v>0</v>
      </c>
      <c r="Z73" s="32">
        <v>0.564971751412429</v>
      </c>
      <c r="AA73" s="34">
        <v>354</v>
      </c>
    </row>
    <row r="74" spans="3:27" s="30" customFormat="1" ht="11.25">
      <c r="C74" s="34"/>
      <c r="J74" s="31"/>
      <c r="Q74" s="34"/>
      <c r="X74" s="31"/>
      <c r="Y74" s="31"/>
      <c r="Z74" s="32"/>
      <c r="AA74" s="34"/>
    </row>
    <row r="75" spans="2:27" s="30" customFormat="1" ht="11.25">
      <c r="B75" s="31" t="s">
        <v>115</v>
      </c>
      <c r="C75" s="34"/>
      <c r="J75" s="31"/>
      <c r="Q75" s="34"/>
      <c r="X75" s="31"/>
      <c r="Y75" s="31"/>
      <c r="Z75" s="32"/>
      <c r="AA75" s="34"/>
    </row>
    <row r="76" spans="1:27" s="30" customFormat="1" ht="11.25">
      <c r="A76" s="30">
        <v>4801</v>
      </c>
      <c r="B76" s="30" t="s">
        <v>57</v>
      </c>
      <c r="C76" s="34">
        <v>6</v>
      </c>
      <c r="D76" s="30">
        <v>1</v>
      </c>
      <c r="E76" s="30">
        <v>2</v>
      </c>
      <c r="F76" s="30">
        <v>0</v>
      </c>
      <c r="G76" s="30">
        <v>2</v>
      </c>
      <c r="H76" s="30">
        <v>0</v>
      </c>
      <c r="I76" s="30">
        <v>1</v>
      </c>
      <c r="J76" s="31">
        <v>3</v>
      </c>
      <c r="K76" s="30">
        <v>0</v>
      </c>
      <c r="L76" s="30">
        <v>0</v>
      </c>
      <c r="M76" s="30">
        <v>0</v>
      </c>
      <c r="N76" s="30">
        <v>0</v>
      </c>
      <c r="O76" s="30">
        <v>1</v>
      </c>
      <c r="P76" s="30">
        <v>2</v>
      </c>
      <c r="Q76" s="34">
        <v>9</v>
      </c>
      <c r="R76" s="30">
        <v>1</v>
      </c>
      <c r="S76" s="30">
        <v>2</v>
      </c>
      <c r="T76" s="30">
        <v>0</v>
      </c>
      <c r="U76" s="30">
        <v>2</v>
      </c>
      <c r="V76" s="30">
        <v>1</v>
      </c>
      <c r="W76" s="30">
        <v>3</v>
      </c>
      <c r="X76" s="31">
        <v>2</v>
      </c>
      <c r="Y76" s="31">
        <v>1</v>
      </c>
      <c r="Z76" s="32">
        <v>1.82555780933063</v>
      </c>
      <c r="AA76" s="34">
        <v>493</v>
      </c>
    </row>
    <row r="77" spans="1:27" s="30" customFormat="1" ht="11.25">
      <c r="A77" s="30">
        <v>4806</v>
      </c>
      <c r="B77" s="30" t="s">
        <v>58</v>
      </c>
      <c r="C77" s="34">
        <v>15</v>
      </c>
      <c r="D77" s="30">
        <v>1</v>
      </c>
      <c r="E77" s="30">
        <v>3</v>
      </c>
      <c r="F77" s="30">
        <v>5</v>
      </c>
      <c r="G77" s="30">
        <v>4</v>
      </c>
      <c r="H77" s="30">
        <v>2</v>
      </c>
      <c r="I77" s="30">
        <v>0</v>
      </c>
      <c r="J77" s="31">
        <v>7</v>
      </c>
      <c r="K77" s="30">
        <v>0</v>
      </c>
      <c r="L77" s="30">
        <v>0</v>
      </c>
      <c r="M77" s="30">
        <v>1</v>
      </c>
      <c r="N77" s="30">
        <v>3</v>
      </c>
      <c r="O77" s="30">
        <v>3</v>
      </c>
      <c r="P77" s="30">
        <v>0</v>
      </c>
      <c r="Q77" s="34">
        <v>22</v>
      </c>
      <c r="R77" s="30">
        <v>1</v>
      </c>
      <c r="S77" s="30">
        <v>3</v>
      </c>
      <c r="T77" s="30">
        <v>6</v>
      </c>
      <c r="U77" s="30">
        <v>7</v>
      </c>
      <c r="V77" s="30">
        <v>5</v>
      </c>
      <c r="W77" s="30">
        <v>0</v>
      </c>
      <c r="X77" s="31">
        <v>8</v>
      </c>
      <c r="Y77" s="31">
        <v>0</v>
      </c>
      <c r="Z77" s="32">
        <v>3.15638450502152</v>
      </c>
      <c r="AA77" s="34">
        <v>697</v>
      </c>
    </row>
    <row r="78" spans="1:27" s="30" customFormat="1" ht="11.25">
      <c r="A78" s="30">
        <v>4811</v>
      </c>
      <c r="B78" s="30" t="s">
        <v>59</v>
      </c>
      <c r="C78" s="34">
        <v>1</v>
      </c>
      <c r="D78" s="30">
        <v>0</v>
      </c>
      <c r="E78" s="30">
        <v>0</v>
      </c>
      <c r="F78" s="30">
        <v>0</v>
      </c>
      <c r="G78" s="30">
        <v>0</v>
      </c>
      <c r="H78" s="30">
        <v>1</v>
      </c>
      <c r="I78" s="30">
        <v>0</v>
      </c>
      <c r="J78" s="31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4">
        <v>1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1">
        <v>1</v>
      </c>
      <c r="Y78" s="31">
        <v>0</v>
      </c>
      <c r="Z78" s="32">
        <v>0.29585798816568</v>
      </c>
      <c r="AA78" s="34">
        <v>338</v>
      </c>
    </row>
    <row r="79" spans="1:27" s="30" customFormat="1" ht="11.25">
      <c r="A79" s="30">
        <v>4816</v>
      </c>
      <c r="B79" s="30" t="s">
        <v>60</v>
      </c>
      <c r="C79" s="34">
        <v>1</v>
      </c>
      <c r="D79" s="30">
        <v>0</v>
      </c>
      <c r="E79" s="30">
        <v>0</v>
      </c>
      <c r="F79" s="30">
        <v>1</v>
      </c>
      <c r="G79" s="30">
        <v>0</v>
      </c>
      <c r="H79" s="30">
        <v>0</v>
      </c>
      <c r="I79" s="30">
        <v>0</v>
      </c>
      <c r="J79" s="31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4">
        <v>1</v>
      </c>
      <c r="R79" s="30">
        <v>0</v>
      </c>
      <c r="S79" s="30">
        <v>0</v>
      </c>
      <c r="T79" s="30">
        <v>1</v>
      </c>
      <c r="U79" s="30">
        <v>0</v>
      </c>
      <c r="V79" s="30">
        <v>0</v>
      </c>
      <c r="W79" s="30">
        <v>0</v>
      </c>
      <c r="X79" s="31">
        <v>0</v>
      </c>
      <c r="Y79" s="31">
        <v>0</v>
      </c>
      <c r="Z79" s="32">
        <v>0.186915887850467</v>
      </c>
      <c r="AA79" s="34">
        <v>535</v>
      </c>
    </row>
    <row r="80" spans="1:27" s="30" customFormat="1" ht="11.25">
      <c r="A80" s="30">
        <v>4821</v>
      </c>
      <c r="B80" s="30" t="s">
        <v>61</v>
      </c>
      <c r="C80" s="34">
        <v>4</v>
      </c>
      <c r="D80" s="30">
        <v>2</v>
      </c>
      <c r="E80" s="30">
        <v>0</v>
      </c>
      <c r="F80" s="30">
        <v>1</v>
      </c>
      <c r="G80" s="30">
        <v>1</v>
      </c>
      <c r="H80" s="30">
        <v>0</v>
      </c>
      <c r="I80" s="30">
        <v>0</v>
      </c>
      <c r="J80" s="31">
        <v>1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1</v>
      </c>
      <c r="Q80" s="34">
        <v>5</v>
      </c>
      <c r="R80" s="30">
        <v>2</v>
      </c>
      <c r="S80" s="30">
        <v>0</v>
      </c>
      <c r="T80" s="30">
        <v>1</v>
      </c>
      <c r="U80" s="30">
        <v>1</v>
      </c>
      <c r="V80" s="30">
        <v>0</v>
      </c>
      <c r="W80" s="30">
        <v>1</v>
      </c>
      <c r="X80" s="31">
        <v>1</v>
      </c>
      <c r="Y80" s="31">
        <v>0</v>
      </c>
      <c r="Z80" s="32">
        <v>0.915750915750916</v>
      </c>
      <c r="AA80" s="34">
        <v>546</v>
      </c>
    </row>
    <row r="81" spans="1:27" s="30" customFormat="1" ht="11.25">
      <c r="A81" s="30">
        <v>4826</v>
      </c>
      <c r="B81" s="30" t="s">
        <v>62</v>
      </c>
      <c r="C81" s="34">
        <v>17</v>
      </c>
      <c r="D81" s="30">
        <v>6</v>
      </c>
      <c r="E81" s="30">
        <v>6</v>
      </c>
      <c r="F81" s="30">
        <v>0</v>
      </c>
      <c r="G81" s="30">
        <v>0</v>
      </c>
      <c r="H81" s="30">
        <v>3</v>
      </c>
      <c r="I81" s="30">
        <v>2</v>
      </c>
      <c r="J81" s="31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4">
        <v>17</v>
      </c>
      <c r="R81" s="30">
        <v>6</v>
      </c>
      <c r="S81" s="30">
        <v>6</v>
      </c>
      <c r="T81" s="30">
        <v>0</v>
      </c>
      <c r="U81" s="30">
        <v>0</v>
      </c>
      <c r="V81" s="30">
        <v>3</v>
      </c>
      <c r="W81" s="30">
        <v>2</v>
      </c>
      <c r="X81" s="31">
        <v>5</v>
      </c>
      <c r="Y81" s="31">
        <v>0</v>
      </c>
      <c r="Z81" s="32">
        <v>5.34591194968553</v>
      </c>
      <c r="AA81" s="34">
        <v>318</v>
      </c>
    </row>
    <row r="82" spans="1:27" s="30" customFormat="1" ht="11.25">
      <c r="A82" s="30">
        <v>4831</v>
      </c>
      <c r="B82" s="30" t="s">
        <v>63</v>
      </c>
      <c r="C82" s="34">
        <v>26</v>
      </c>
      <c r="D82" s="30">
        <v>0</v>
      </c>
      <c r="E82" s="30">
        <v>3</v>
      </c>
      <c r="F82" s="30">
        <v>7</v>
      </c>
      <c r="G82" s="30">
        <v>14</v>
      </c>
      <c r="H82" s="30">
        <v>2</v>
      </c>
      <c r="I82" s="30">
        <v>0</v>
      </c>
      <c r="J82" s="31">
        <v>2</v>
      </c>
      <c r="K82" s="30">
        <v>0</v>
      </c>
      <c r="L82" s="30">
        <v>0</v>
      </c>
      <c r="M82" s="30">
        <v>0</v>
      </c>
      <c r="N82" s="30">
        <v>1</v>
      </c>
      <c r="O82" s="30">
        <v>1</v>
      </c>
      <c r="P82" s="30">
        <v>0</v>
      </c>
      <c r="Q82" s="34">
        <v>28</v>
      </c>
      <c r="R82" s="30">
        <v>0</v>
      </c>
      <c r="S82" s="30">
        <v>3</v>
      </c>
      <c r="T82" s="30">
        <v>7</v>
      </c>
      <c r="U82" s="30">
        <v>15</v>
      </c>
      <c r="V82" s="30">
        <v>3</v>
      </c>
      <c r="W82" s="30">
        <v>0</v>
      </c>
      <c r="X82" s="31">
        <v>3</v>
      </c>
      <c r="Y82" s="31">
        <v>0</v>
      </c>
      <c r="Z82" s="32">
        <v>2.84552845528455</v>
      </c>
      <c r="AA82" s="34">
        <v>984</v>
      </c>
    </row>
    <row r="83" spans="1:27" s="30" customFormat="1" ht="11.25">
      <c r="A83" s="30">
        <v>4841</v>
      </c>
      <c r="B83" s="30" t="s">
        <v>64</v>
      </c>
      <c r="C83" s="34">
        <v>10</v>
      </c>
      <c r="D83" s="30">
        <v>0</v>
      </c>
      <c r="E83" s="30">
        <v>1</v>
      </c>
      <c r="F83" s="30">
        <v>6</v>
      </c>
      <c r="G83" s="30">
        <v>2</v>
      </c>
      <c r="H83" s="30">
        <v>1</v>
      </c>
      <c r="I83" s="30">
        <v>0</v>
      </c>
      <c r="J83" s="31">
        <v>4</v>
      </c>
      <c r="K83" s="30">
        <v>0</v>
      </c>
      <c r="L83" s="30">
        <v>0</v>
      </c>
      <c r="M83" s="30">
        <v>3</v>
      </c>
      <c r="N83" s="30">
        <v>0</v>
      </c>
      <c r="O83" s="30">
        <v>1</v>
      </c>
      <c r="P83" s="30">
        <v>0</v>
      </c>
      <c r="Q83" s="34">
        <v>14</v>
      </c>
      <c r="R83" s="30">
        <v>0</v>
      </c>
      <c r="S83" s="30">
        <v>1</v>
      </c>
      <c r="T83" s="30">
        <v>9</v>
      </c>
      <c r="U83" s="30">
        <v>2</v>
      </c>
      <c r="V83" s="30">
        <v>2</v>
      </c>
      <c r="W83" s="30">
        <v>0</v>
      </c>
      <c r="X83" s="31">
        <v>1</v>
      </c>
      <c r="Y83" s="31">
        <v>0</v>
      </c>
      <c r="Z83" s="32">
        <v>1.87667560321716</v>
      </c>
      <c r="AA83" s="34">
        <v>746</v>
      </c>
    </row>
    <row r="84" spans="1:27" s="30" customFormat="1" ht="11.25">
      <c r="A84" s="30">
        <v>4846</v>
      </c>
      <c r="B84" s="30" t="s">
        <v>65</v>
      </c>
      <c r="C84" s="34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2</v>
      </c>
      <c r="K84" s="30">
        <v>0</v>
      </c>
      <c r="L84" s="30">
        <v>0</v>
      </c>
      <c r="M84" s="30">
        <v>0</v>
      </c>
      <c r="N84" s="30">
        <v>0</v>
      </c>
      <c r="O84" s="30">
        <v>1</v>
      </c>
      <c r="P84" s="30">
        <v>1</v>
      </c>
      <c r="Q84" s="34">
        <v>2</v>
      </c>
      <c r="R84" s="30">
        <v>0</v>
      </c>
      <c r="S84" s="30">
        <v>0</v>
      </c>
      <c r="T84" s="30">
        <v>0</v>
      </c>
      <c r="U84" s="30">
        <v>0</v>
      </c>
      <c r="V84" s="30">
        <v>1</v>
      </c>
      <c r="W84" s="30">
        <v>1</v>
      </c>
      <c r="X84" s="31">
        <v>0</v>
      </c>
      <c r="Y84" s="31">
        <v>0</v>
      </c>
      <c r="Z84" s="32">
        <v>1.26582278481013</v>
      </c>
      <c r="AA84" s="34">
        <v>158</v>
      </c>
    </row>
    <row r="85" spans="1:27" s="30" customFormat="1" ht="11.25">
      <c r="A85" s="30">
        <v>4851</v>
      </c>
      <c r="B85" s="30" t="s">
        <v>66</v>
      </c>
      <c r="C85" s="34">
        <v>7</v>
      </c>
      <c r="D85" s="30">
        <v>0</v>
      </c>
      <c r="E85" s="30">
        <v>2</v>
      </c>
      <c r="F85" s="30">
        <v>1</v>
      </c>
      <c r="G85" s="30">
        <v>2</v>
      </c>
      <c r="H85" s="30">
        <v>0</v>
      </c>
      <c r="I85" s="30">
        <v>2</v>
      </c>
      <c r="J85" s="31">
        <v>8</v>
      </c>
      <c r="K85" s="30">
        <v>0</v>
      </c>
      <c r="L85" s="30">
        <v>0</v>
      </c>
      <c r="M85" s="30">
        <v>0</v>
      </c>
      <c r="N85" s="30">
        <v>5</v>
      </c>
      <c r="O85" s="30">
        <v>1</v>
      </c>
      <c r="P85" s="30">
        <v>2</v>
      </c>
      <c r="Q85" s="34">
        <v>15</v>
      </c>
      <c r="R85" s="30">
        <v>0</v>
      </c>
      <c r="S85" s="30">
        <v>2</v>
      </c>
      <c r="T85" s="30">
        <v>1</v>
      </c>
      <c r="U85" s="30">
        <v>7</v>
      </c>
      <c r="V85" s="30">
        <v>1</v>
      </c>
      <c r="W85" s="30">
        <v>4</v>
      </c>
      <c r="X85" s="31">
        <v>4</v>
      </c>
      <c r="Y85" s="31">
        <v>1</v>
      </c>
      <c r="Z85" s="32">
        <v>2.43506493506494</v>
      </c>
      <c r="AA85" s="34">
        <v>616</v>
      </c>
    </row>
    <row r="86" spans="1:27" s="30" customFormat="1" ht="11.25">
      <c r="A86" s="30">
        <v>4864</v>
      </c>
      <c r="B86" s="30" t="s">
        <v>67</v>
      </c>
      <c r="C86" s="34">
        <v>27</v>
      </c>
      <c r="D86" s="30">
        <v>2</v>
      </c>
      <c r="E86" s="30">
        <v>6</v>
      </c>
      <c r="F86" s="30">
        <v>5</v>
      </c>
      <c r="G86" s="30">
        <v>11</v>
      </c>
      <c r="H86" s="30">
        <v>3</v>
      </c>
      <c r="I86" s="30">
        <v>0</v>
      </c>
      <c r="J86" s="31">
        <v>5</v>
      </c>
      <c r="K86" s="30">
        <v>0</v>
      </c>
      <c r="L86" s="30">
        <v>0</v>
      </c>
      <c r="M86" s="30">
        <v>0</v>
      </c>
      <c r="N86" s="30">
        <v>3</v>
      </c>
      <c r="O86" s="30">
        <v>2</v>
      </c>
      <c r="P86" s="30">
        <v>0</v>
      </c>
      <c r="Q86" s="34">
        <v>32</v>
      </c>
      <c r="R86" s="30">
        <v>2</v>
      </c>
      <c r="S86" s="30">
        <v>6</v>
      </c>
      <c r="T86" s="30">
        <v>5</v>
      </c>
      <c r="U86" s="30">
        <v>14</v>
      </c>
      <c r="V86" s="30">
        <v>5</v>
      </c>
      <c r="W86" s="30">
        <v>0</v>
      </c>
      <c r="X86" s="31">
        <v>3</v>
      </c>
      <c r="Y86" s="31">
        <v>3</v>
      </c>
      <c r="Z86" s="32">
        <v>1.85830429732869</v>
      </c>
      <c r="AA86" s="34">
        <v>1722</v>
      </c>
    </row>
    <row r="87" spans="1:27" s="30" customFormat="1" ht="11.25">
      <c r="A87" s="30">
        <v>4871</v>
      </c>
      <c r="B87" s="30" t="s">
        <v>68</v>
      </c>
      <c r="C87" s="34">
        <v>30</v>
      </c>
      <c r="D87" s="30">
        <v>0</v>
      </c>
      <c r="E87" s="30">
        <v>3</v>
      </c>
      <c r="F87" s="30">
        <v>15</v>
      </c>
      <c r="G87" s="30">
        <v>12</v>
      </c>
      <c r="H87" s="30">
        <v>0</v>
      </c>
      <c r="I87" s="30">
        <v>0</v>
      </c>
      <c r="J87" s="31">
        <v>5</v>
      </c>
      <c r="K87" s="30">
        <v>0</v>
      </c>
      <c r="L87" s="30">
        <v>0</v>
      </c>
      <c r="M87" s="30">
        <v>1</v>
      </c>
      <c r="N87" s="30">
        <v>2</v>
      </c>
      <c r="O87" s="30">
        <v>2</v>
      </c>
      <c r="P87" s="30">
        <v>0</v>
      </c>
      <c r="Q87" s="34">
        <v>35</v>
      </c>
      <c r="R87" s="30">
        <v>0</v>
      </c>
      <c r="S87" s="30">
        <v>3</v>
      </c>
      <c r="T87" s="30">
        <v>16</v>
      </c>
      <c r="U87" s="30">
        <v>14</v>
      </c>
      <c r="V87" s="30">
        <v>2</v>
      </c>
      <c r="W87" s="30">
        <v>0</v>
      </c>
      <c r="X87" s="31">
        <v>5</v>
      </c>
      <c r="Y87" s="31">
        <v>0</v>
      </c>
      <c r="Z87" s="32">
        <v>4.81430536451169</v>
      </c>
      <c r="AA87" s="34">
        <v>727</v>
      </c>
    </row>
    <row r="88" spans="3:27" s="30" customFormat="1" ht="11.25">
      <c r="C88" s="34"/>
      <c r="J88" s="31"/>
      <c r="Q88" s="34"/>
      <c r="X88" s="31"/>
      <c r="Y88" s="31"/>
      <c r="Z88" s="32"/>
      <c r="AA88" s="34"/>
    </row>
    <row r="89" spans="2:27" s="30" customFormat="1" ht="11.25">
      <c r="B89" s="31" t="s">
        <v>116</v>
      </c>
      <c r="C89" s="34"/>
      <c r="J89" s="31"/>
      <c r="Q89" s="34"/>
      <c r="X89" s="31"/>
      <c r="Y89" s="31"/>
      <c r="Z89" s="32"/>
      <c r="AA89" s="34"/>
    </row>
    <row r="90" spans="1:27" s="30" customFormat="1" ht="11.25">
      <c r="A90" s="30">
        <v>4881</v>
      </c>
      <c r="B90" s="30" t="s">
        <v>69</v>
      </c>
      <c r="C90" s="34">
        <v>4</v>
      </c>
      <c r="D90" s="30">
        <v>0</v>
      </c>
      <c r="E90" s="30">
        <v>2</v>
      </c>
      <c r="F90" s="30">
        <v>2</v>
      </c>
      <c r="G90" s="30">
        <v>0</v>
      </c>
      <c r="H90" s="30">
        <v>0</v>
      </c>
      <c r="I90" s="30">
        <v>0</v>
      </c>
      <c r="J90" s="31">
        <v>2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2</v>
      </c>
      <c r="Q90" s="34">
        <v>6</v>
      </c>
      <c r="R90" s="30">
        <v>0</v>
      </c>
      <c r="S90" s="30">
        <v>2</v>
      </c>
      <c r="T90" s="30">
        <v>2</v>
      </c>
      <c r="U90" s="30">
        <v>0</v>
      </c>
      <c r="V90" s="30">
        <v>0</v>
      </c>
      <c r="W90" s="30">
        <v>2</v>
      </c>
      <c r="X90" s="31">
        <v>2</v>
      </c>
      <c r="Y90" s="31">
        <v>1</v>
      </c>
      <c r="Z90" s="32">
        <v>1.33630289532294</v>
      </c>
      <c r="AA90" s="34">
        <v>449</v>
      </c>
    </row>
    <row r="91" spans="1:27" s="30" customFormat="1" ht="11.25">
      <c r="A91" s="30">
        <v>4891</v>
      </c>
      <c r="B91" s="30" t="s">
        <v>70</v>
      </c>
      <c r="C91" s="34">
        <v>12</v>
      </c>
      <c r="D91" s="30">
        <v>0</v>
      </c>
      <c r="E91" s="30">
        <v>2</v>
      </c>
      <c r="F91" s="30">
        <v>4</v>
      </c>
      <c r="G91" s="30">
        <v>1</v>
      </c>
      <c r="H91" s="30">
        <v>3</v>
      </c>
      <c r="I91" s="30">
        <v>2</v>
      </c>
      <c r="J91" s="31">
        <v>7</v>
      </c>
      <c r="K91" s="30">
        <v>0</v>
      </c>
      <c r="L91" s="30">
        <v>0</v>
      </c>
      <c r="M91" s="30">
        <v>0</v>
      </c>
      <c r="N91" s="30">
        <v>2</v>
      </c>
      <c r="O91" s="30">
        <v>4</v>
      </c>
      <c r="P91" s="30">
        <v>1</v>
      </c>
      <c r="Q91" s="34">
        <v>19</v>
      </c>
      <c r="R91" s="30">
        <v>0</v>
      </c>
      <c r="S91" s="30">
        <v>2</v>
      </c>
      <c r="T91" s="30">
        <v>4</v>
      </c>
      <c r="U91" s="30">
        <v>3</v>
      </c>
      <c r="V91" s="30">
        <v>7</v>
      </c>
      <c r="W91" s="30">
        <v>3</v>
      </c>
      <c r="X91" s="31">
        <v>12</v>
      </c>
      <c r="Y91" s="31">
        <v>5</v>
      </c>
      <c r="Z91" s="32">
        <v>1.59395973154362</v>
      </c>
      <c r="AA91" s="34">
        <v>1192</v>
      </c>
    </row>
    <row r="92" spans="1:27" s="30" customFormat="1" ht="11.25">
      <c r="A92" s="30">
        <v>4901</v>
      </c>
      <c r="B92" s="30" t="s">
        <v>71</v>
      </c>
      <c r="C92" s="34">
        <v>8</v>
      </c>
      <c r="D92" s="30">
        <v>0</v>
      </c>
      <c r="E92" s="30">
        <v>2</v>
      </c>
      <c r="F92" s="30">
        <v>1</v>
      </c>
      <c r="G92" s="30">
        <v>1</v>
      </c>
      <c r="H92" s="30">
        <v>3</v>
      </c>
      <c r="I92" s="30">
        <v>1</v>
      </c>
      <c r="J92" s="31">
        <v>1</v>
      </c>
      <c r="K92" s="30">
        <v>0</v>
      </c>
      <c r="L92" s="30">
        <v>0</v>
      </c>
      <c r="M92" s="30">
        <v>0</v>
      </c>
      <c r="N92" s="30">
        <v>0</v>
      </c>
      <c r="O92" s="30">
        <v>1</v>
      </c>
      <c r="P92" s="30">
        <v>0</v>
      </c>
      <c r="Q92" s="34">
        <v>9</v>
      </c>
      <c r="R92" s="30">
        <v>0</v>
      </c>
      <c r="S92" s="30">
        <v>2</v>
      </c>
      <c r="T92" s="30">
        <v>1</v>
      </c>
      <c r="U92" s="30">
        <v>1</v>
      </c>
      <c r="V92" s="30">
        <v>4</v>
      </c>
      <c r="W92" s="30">
        <v>1</v>
      </c>
      <c r="X92" s="31">
        <v>5</v>
      </c>
      <c r="Y92" s="31">
        <v>4</v>
      </c>
      <c r="Z92" s="32">
        <v>1.82555780933063</v>
      </c>
      <c r="AA92" s="34">
        <v>493</v>
      </c>
    </row>
    <row r="93" spans="1:27" s="30" customFormat="1" ht="11.25">
      <c r="A93" s="30">
        <v>4911</v>
      </c>
      <c r="B93" s="30" t="s">
        <v>72</v>
      </c>
      <c r="C93" s="34">
        <v>57</v>
      </c>
      <c r="D93" s="30">
        <v>4</v>
      </c>
      <c r="E93" s="30">
        <v>4</v>
      </c>
      <c r="F93" s="30">
        <v>25</v>
      </c>
      <c r="G93" s="30">
        <v>20</v>
      </c>
      <c r="H93" s="30">
        <v>3</v>
      </c>
      <c r="I93" s="30">
        <v>1</v>
      </c>
      <c r="J93" s="31">
        <v>6</v>
      </c>
      <c r="K93" s="30">
        <v>0</v>
      </c>
      <c r="L93" s="30">
        <v>0</v>
      </c>
      <c r="M93" s="30">
        <v>0</v>
      </c>
      <c r="N93" s="30">
        <v>3</v>
      </c>
      <c r="O93" s="30">
        <v>3</v>
      </c>
      <c r="P93" s="30">
        <v>0</v>
      </c>
      <c r="Q93" s="34">
        <v>63</v>
      </c>
      <c r="R93" s="30">
        <v>4</v>
      </c>
      <c r="S93" s="30">
        <v>4</v>
      </c>
      <c r="T93" s="30">
        <v>25</v>
      </c>
      <c r="U93" s="30">
        <v>23</v>
      </c>
      <c r="V93" s="30">
        <v>6</v>
      </c>
      <c r="W93" s="30">
        <v>1</v>
      </c>
      <c r="X93" s="31">
        <v>4</v>
      </c>
      <c r="Y93" s="31">
        <v>0</v>
      </c>
      <c r="Z93" s="32">
        <v>4.375</v>
      </c>
      <c r="AA93" s="34">
        <v>1440</v>
      </c>
    </row>
    <row r="94" spans="1:27" s="30" customFormat="1" ht="11.25">
      <c r="A94" s="30">
        <v>4921</v>
      </c>
      <c r="B94" s="30" t="s">
        <v>73</v>
      </c>
      <c r="C94" s="34">
        <v>8</v>
      </c>
      <c r="D94" s="30">
        <v>0</v>
      </c>
      <c r="E94" s="30">
        <v>0</v>
      </c>
      <c r="F94" s="30">
        <v>3</v>
      </c>
      <c r="G94" s="30">
        <v>5</v>
      </c>
      <c r="H94" s="30">
        <v>0</v>
      </c>
      <c r="I94" s="30">
        <v>0</v>
      </c>
      <c r="J94" s="31">
        <v>5</v>
      </c>
      <c r="K94" s="30">
        <v>0</v>
      </c>
      <c r="L94" s="30">
        <v>0</v>
      </c>
      <c r="M94" s="30">
        <v>0</v>
      </c>
      <c r="N94" s="30">
        <v>0</v>
      </c>
      <c r="O94" s="30">
        <v>1</v>
      </c>
      <c r="P94" s="30">
        <v>4</v>
      </c>
      <c r="Q94" s="34">
        <v>13</v>
      </c>
      <c r="R94" s="30">
        <v>0</v>
      </c>
      <c r="S94" s="30">
        <v>0</v>
      </c>
      <c r="T94" s="30">
        <v>3</v>
      </c>
      <c r="U94" s="30">
        <v>5</v>
      </c>
      <c r="V94" s="30">
        <v>1</v>
      </c>
      <c r="W94" s="30">
        <v>4</v>
      </c>
      <c r="X94" s="31">
        <v>5</v>
      </c>
      <c r="Y94" s="31">
        <v>0</v>
      </c>
      <c r="Z94" s="32">
        <v>1.57004830917874</v>
      </c>
      <c r="AA94" s="34">
        <v>828</v>
      </c>
    </row>
    <row r="95" spans="1:27" s="30" customFormat="1" ht="11.25">
      <c r="A95" s="30">
        <v>4941</v>
      </c>
      <c r="B95" s="30" t="s">
        <v>74</v>
      </c>
      <c r="C95" s="34">
        <v>18</v>
      </c>
      <c r="D95" s="30">
        <v>0</v>
      </c>
      <c r="E95" s="30">
        <v>3</v>
      </c>
      <c r="F95" s="30">
        <v>3</v>
      </c>
      <c r="G95" s="30">
        <v>8</v>
      </c>
      <c r="H95" s="30">
        <v>4</v>
      </c>
      <c r="I95" s="30">
        <v>0</v>
      </c>
      <c r="J95" s="31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4">
        <v>18</v>
      </c>
      <c r="R95" s="30">
        <v>0</v>
      </c>
      <c r="S95" s="30">
        <v>3</v>
      </c>
      <c r="T95" s="30">
        <v>3</v>
      </c>
      <c r="U95" s="30">
        <v>8</v>
      </c>
      <c r="V95" s="30">
        <v>4</v>
      </c>
      <c r="W95" s="30">
        <v>0</v>
      </c>
      <c r="X95" s="31">
        <v>6</v>
      </c>
      <c r="Y95" s="31">
        <v>16</v>
      </c>
      <c r="Z95" s="32">
        <v>1.91489361702128</v>
      </c>
      <c r="AA95" s="34">
        <v>940</v>
      </c>
    </row>
    <row r="96" spans="1:27" s="30" customFormat="1" ht="11.25">
      <c r="A96" s="30">
        <v>4946</v>
      </c>
      <c r="B96" s="30" t="s">
        <v>75</v>
      </c>
      <c r="C96" s="34">
        <v>39</v>
      </c>
      <c r="D96" s="30">
        <v>15</v>
      </c>
      <c r="E96" s="30">
        <v>3</v>
      </c>
      <c r="F96" s="30">
        <v>8</v>
      </c>
      <c r="G96" s="30">
        <v>9</v>
      </c>
      <c r="H96" s="30">
        <v>4</v>
      </c>
      <c r="I96" s="30">
        <v>0</v>
      </c>
      <c r="J96" s="31">
        <v>2</v>
      </c>
      <c r="K96" s="30">
        <v>0</v>
      </c>
      <c r="L96" s="30">
        <v>0</v>
      </c>
      <c r="M96" s="30">
        <v>1</v>
      </c>
      <c r="N96" s="30">
        <v>0</v>
      </c>
      <c r="O96" s="30">
        <v>1</v>
      </c>
      <c r="P96" s="30">
        <v>0</v>
      </c>
      <c r="Q96" s="34">
        <v>41</v>
      </c>
      <c r="R96" s="30">
        <v>15</v>
      </c>
      <c r="S96" s="30">
        <v>3</v>
      </c>
      <c r="T96" s="30">
        <v>9</v>
      </c>
      <c r="U96" s="30">
        <v>9</v>
      </c>
      <c r="V96" s="30">
        <v>5</v>
      </c>
      <c r="W96" s="30">
        <v>0</v>
      </c>
      <c r="X96" s="31">
        <v>4</v>
      </c>
      <c r="Y96" s="31">
        <v>0</v>
      </c>
      <c r="Z96" s="32">
        <v>0.875694147800085</v>
      </c>
      <c r="AA96" s="34">
        <v>4682</v>
      </c>
    </row>
    <row r="97" spans="1:27" s="30" customFormat="1" ht="11.25">
      <c r="A97" s="30">
        <v>4951</v>
      </c>
      <c r="B97" s="30" t="s">
        <v>76</v>
      </c>
      <c r="C97" s="34">
        <v>11</v>
      </c>
      <c r="D97" s="30">
        <v>0</v>
      </c>
      <c r="E97" s="30">
        <v>3</v>
      </c>
      <c r="F97" s="30">
        <v>3</v>
      </c>
      <c r="G97" s="30">
        <v>4</v>
      </c>
      <c r="H97" s="30">
        <v>1</v>
      </c>
      <c r="I97" s="30">
        <v>0</v>
      </c>
      <c r="J97" s="31">
        <v>1</v>
      </c>
      <c r="K97" s="30">
        <v>0</v>
      </c>
      <c r="L97" s="30">
        <v>0</v>
      </c>
      <c r="M97" s="30">
        <v>0</v>
      </c>
      <c r="N97" s="30">
        <v>0</v>
      </c>
      <c r="O97" s="30">
        <v>1</v>
      </c>
      <c r="P97" s="30">
        <v>0</v>
      </c>
      <c r="Q97" s="34">
        <v>12</v>
      </c>
      <c r="R97" s="30">
        <v>0</v>
      </c>
      <c r="S97" s="30">
        <v>3</v>
      </c>
      <c r="T97" s="30">
        <v>3</v>
      </c>
      <c r="U97" s="30">
        <v>4</v>
      </c>
      <c r="V97" s="30">
        <v>2</v>
      </c>
      <c r="W97" s="30">
        <v>0</v>
      </c>
      <c r="X97" s="31">
        <v>1</v>
      </c>
      <c r="Y97" s="31">
        <v>1</v>
      </c>
      <c r="Z97" s="32">
        <v>1.47965474722565</v>
      </c>
      <c r="AA97" s="34">
        <v>811</v>
      </c>
    </row>
    <row r="98" spans="1:27" s="22" customFormat="1" ht="12.75">
      <c r="A98" s="33"/>
      <c r="B98" s="33"/>
      <c r="C98" s="35"/>
      <c r="D98" s="33"/>
      <c r="E98" s="33"/>
      <c r="F98" s="33"/>
      <c r="G98" s="33"/>
      <c r="H98" s="33"/>
      <c r="I98" s="33"/>
      <c r="J98" s="18"/>
      <c r="K98" s="33"/>
      <c r="L98" s="33"/>
      <c r="M98" s="33"/>
      <c r="N98" s="33"/>
      <c r="O98" s="33"/>
      <c r="P98" s="33"/>
      <c r="Q98" s="35"/>
      <c r="R98" s="33"/>
      <c r="S98" s="33"/>
      <c r="T98" s="33"/>
      <c r="U98" s="33"/>
      <c r="V98" s="33"/>
      <c r="W98" s="33"/>
      <c r="X98" s="18"/>
      <c r="Y98" s="18"/>
      <c r="Z98" s="19"/>
      <c r="AA98" s="35"/>
    </row>
    <row r="99" spans="1:27" s="22" customFormat="1" ht="12.75">
      <c r="A99" s="33"/>
      <c r="B99" s="33"/>
      <c r="C99" s="35"/>
      <c r="D99" s="33"/>
      <c r="E99" s="33"/>
      <c r="F99" s="33"/>
      <c r="G99" s="33"/>
      <c r="H99" s="33"/>
      <c r="I99" s="33"/>
      <c r="J99" s="18"/>
      <c r="K99" s="33"/>
      <c r="L99" s="33"/>
      <c r="M99" s="33"/>
      <c r="N99" s="33"/>
      <c r="O99" s="33"/>
      <c r="P99" s="33"/>
      <c r="Q99" s="35"/>
      <c r="R99" s="33"/>
      <c r="S99" s="33"/>
      <c r="T99" s="33"/>
      <c r="U99" s="33"/>
      <c r="V99" s="33"/>
      <c r="W99" s="33"/>
      <c r="X99" s="18"/>
      <c r="Y99" s="18"/>
      <c r="Z99" s="19"/>
      <c r="AA99" s="35"/>
    </row>
    <row r="100" spans="2:27" s="37" customFormat="1" ht="12">
      <c r="B100" s="38" t="s">
        <v>97</v>
      </c>
      <c r="C100" s="39">
        <f aca="true" t="shared" si="0" ref="C100:Y100">SUM(C5:C98)</f>
        <v>1664</v>
      </c>
      <c r="D100" s="37">
        <f t="shared" si="0"/>
        <v>185</v>
      </c>
      <c r="E100" s="37">
        <f t="shared" si="0"/>
        <v>248</v>
      </c>
      <c r="F100" s="37">
        <f t="shared" si="0"/>
        <v>539</v>
      </c>
      <c r="G100" s="37">
        <f t="shared" si="0"/>
        <v>527</v>
      </c>
      <c r="H100" s="37">
        <f t="shared" si="0"/>
        <v>131</v>
      </c>
      <c r="I100" s="37">
        <f t="shared" si="0"/>
        <v>34</v>
      </c>
      <c r="J100" s="38">
        <f t="shared" si="0"/>
        <v>259</v>
      </c>
      <c r="K100" s="37">
        <f t="shared" si="0"/>
        <v>1</v>
      </c>
      <c r="L100" s="37">
        <f t="shared" si="0"/>
        <v>4</v>
      </c>
      <c r="M100" s="37">
        <f t="shared" si="0"/>
        <v>31</v>
      </c>
      <c r="N100" s="37">
        <f t="shared" si="0"/>
        <v>79</v>
      </c>
      <c r="O100" s="37">
        <f t="shared" si="0"/>
        <v>87</v>
      </c>
      <c r="P100" s="37">
        <f t="shared" si="0"/>
        <v>57</v>
      </c>
      <c r="Q100" s="39">
        <f t="shared" si="0"/>
        <v>1923</v>
      </c>
      <c r="R100" s="37">
        <f t="shared" si="0"/>
        <v>186</v>
      </c>
      <c r="S100" s="37">
        <f t="shared" si="0"/>
        <v>252</v>
      </c>
      <c r="T100" s="37">
        <f t="shared" si="0"/>
        <v>570</v>
      </c>
      <c r="U100" s="37">
        <f t="shared" si="0"/>
        <v>606</v>
      </c>
      <c r="V100" s="37">
        <f t="shared" si="0"/>
        <v>218</v>
      </c>
      <c r="W100" s="37">
        <f t="shared" si="0"/>
        <v>91</v>
      </c>
      <c r="X100" s="38">
        <f t="shared" si="0"/>
        <v>240</v>
      </c>
      <c r="Y100" s="38">
        <f t="shared" si="0"/>
        <v>91</v>
      </c>
      <c r="Z100" s="38">
        <v>1.84</v>
      </c>
      <c r="AA100" s="39">
        <f>SUM(AA5:AA98)</f>
        <v>104242</v>
      </c>
    </row>
    <row r="101" spans="3:27" s="20" customFormat="1" ht="12.75">
      <c r="C101" s="36"/>
      <c r="J101" s="21"/>
      <c r="Q101" s="36"/>
      <c r="X101" s="21"/>
      <c r="Y101" s="21"/>
      <c r="Z101" s="23"/>
      <c r="AA101" s="21"/>
    </row>
    <row r="102" spans="3:27" s="20" customFormat="1" ht="12.75">
      <c r="C102" s="36"/>
      <c r="J102" s="21"/>
      <c r="Q102" s="36"/>
      <c r="X102" s="21"/>
      <c r="Y102" s="21"/>
      <c r="Z102" s="23"/>
      <c r="AA102" s="21"/>
    </row>
    <row r="103" spans="3:27" s="20" customFormat="1" ht="12.75">
      <c r="C103" s="36"/>
      <c r="J103" s="21"/>
      <c r="Q103" s="36"/>
      <c r="X103" s="21"/>
      <c r="Y103" s="21"/>
      <c r="Z103" s="23"/>
      <c r="AA103" s="21"/>
    </row>
    <row r="104" spans="2:27" s="24" customFormat="1" ht="11.25">
      <c r="B104" s="24" t="s">
        <v>117</v>
      </c>
      <c r="C104" s="43"/>
      <c r="J104" s="25"/>
      <c r="Q104" s="43"/>
      <c r="X104" s="25"/>
      <c r="Y104" s="25"/>
      <c r="Z104" s="26"/>
      <c r="AA104" s="25"/>
    </row>
    <row r="105" spans="3:27" s="20" customFormat="1" ht="12.75">
      <c r="C105" s="36"/>
      <c r="J105" s="21"/>
      <c r="Q105" s="36"/>
      <c r="X105" s="21"/>
      <c r="Y105" s="21"/>
      <c r="Z105" s="23"/>
      <c r="AA105" s="21"/>
    </row>
    <row r="106" spans="3:27" s="20" customFormat="1" ht="12.75">
      <c r="C106" s="36"/>
      <c r="J106" s="21"/>
      <c r="Q106" s="36"/>
      <c r="X106" s="21"/>
      <c r="Y106" s="21"/>
      <c r="Z106" s="23"/>
      <c r="AA106" s="21"/>
    </row>
    <row r="107" spans="3:27" s="20" customFormat="1" ht="12.75">
      <c r="C107" s="36"/>
      <c r="J107" s="21"/>
      <c r="Q107" s="36"/>
      <c r="X107" s="21"/>
      <c r="Y107" s="21"/>
      <c r="Z107" s="23"/>
      <c r="AA107" s="21"/>
    </row>
  </sheetData>
  <mergeCells count="1">
    <mergeCell ref="A1:AA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&amp;CDienststelle für Statistik des Kantons Thurgau&amp;RSeite &amp;P</oddHeader>
  </headerFooter>
  <rowBreaks count="3" manualBreakCount="3">
    <brk id="31" max="255" man="1"/>
    <brk id="57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skbet</cp:lastModifiedBy>
  <cp:lastPrinted>2005-09-12T11:17:38Z</cp:lastPrinted>
  <dcterms:created xsi:type="dcterms:W3CDTF">1998-09-21T15:56:59Z</dcterms:created>
  <dcterms:modified xsi:type="dcterms:W3CDTF">2005-09-12T11:20:29Z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859004472</vt:i4>
  </property>
  <property fmtid="{D5CDD505-2E9C-101B-9397-08002B2CF9AE}" pid="3" name="_EmailSubject">
    <vt:lpwstr>Leerwohnungszählung: Resultate Kanton Thurgau</vt:lpwstr>
  </property>
  <property fmtid="{D5CDD505-2E9C-101B-9397-08002B2CF9AE}" pid="4" name="_AuthorEmail">
    <vt:lpwstr>Kamel.Chaouach@bfs.admin.ch</vt:lpwstr>
  </property>
  <property fmtid="{D5CDD505-2E9C-101B-9397-08002B2CF9AE}" pid="5" name="_AuthorEmailDisplayName">
    <vt:lpwstr>Chaouach Kamel BFS</vt:lpwstr>
  </property>
</Properties>
</file>