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2020_22" sheetId="6" r:id="rId1"/>
    <sheet name="2020_22_aggregiert" sheetId="7" r:id="rId2"/>
    <sheet name="2015_17" sheetId="4" r:id="rId3"/>
    <sheet name="2015_17_aggregiert" sheetId="2" r:id="rId4"/>
    <sheet name="2010_12" sheetId="1" r:id="rId5"/>
    <sheet name="2010_12_aggrgiert" sheetId="5" r:id="rId6"/>
  </sheets>
  <calcPr calcId="162913"/>
</workbook>
</file>

<file path=xl/calcChain.xml><?xml version="1.0" encoding="utf-8"?>
<calcChain xmlns="http://schemas.openxmlformats.org/spreadsheetml/2006/main">
  <c r="D24" i="5" l="1"/>
  <c r="D23" i="5"/>
  <c r="D22" i="5"/>
  <c r="D21" i="5"/>
  <c r="D20" i="5"/>
  <c r="D19" i="5"/>
  <c r="D18" i="5"/>
  <c r="D17" i="5"/>
  <c r="D31" i="1" l="1"/>
  <c r="D32" i="1"/>
  <c r="D33" i="1"/>
  <c r="D34" i="1"/>
  <c r="D35" i="1"/>
  <c r="D37" i="1"/>
  <c r="D30" i="1"/>
  <c r="D18" i="1"/>
  <c r="D19" i="1"/>
  <c r="D20" i="1"/>
  <c r="D24" i="1"/>
  <c r="D17" i="1"/>
</calcChain>
</file>

<file path=xl/sharedStrings.xml><?xml version="1.0" encoding="utf-8"?>
<sst xmlns="http://schemas.openxmlformats.org/spreadsheetml/2006/main" count="347" uniqueCount="68">
  <si>
    <t>Zu Fuss</t>
  </si>
  <si>
    <t>Andere Verkehrsmittel</t>
  </si>
  <si>
    <t xml:space="preserve">Hauptverkehrsmittel </t>
  </si>
  <si>
    <t xml:space="preserve">Anzahl Personen </t>
  </si>
  <si>
    <t xml:space="preserve">Total </t>
  </si>
  <si>
    <t xml:space="preserve">Auto </t>
  </si>
  <si>
    <t>Bahn</t>
  </si>
  <si>
    <t>Velo</t>
  </si>
  <si>
    <t xml:space="preserve">Mofa, Motorrad etc. </t>
  </si>
  <si>
    <t>Bus, Postauto</t>
  </si>
  <si>
    <t>**198</t>
  </si>
  <si>
    <t>**33.2</t>
  </si>
  <si>
    <t>**98</t>
  </si>
  <si>
    <t>**47.8</t>
  </si>
  <si>
    <t>**191</t>
  </si>
  <si>
    <t>**35.4</t>
  </si>
  <si>
    <t>**1.9</t>
  </si>
  <si>
    <t>**2.0</t>
  </si>
  <si>
    <t>**1.0</t>
  </si>
  <si>
    <t>**214</t>
  </si>
  <si>
    <t>**1.2</t>
  </si>
  <si>
    <t>**31.5</t>
  </si>
  <si>
    <t>** weniger als 50 und mindestens 5 Beobachtungen</t>
  </si>
  <si>
    <t>Arbeitspendler mit Schweizer Nationalität nach Hauptverkehrsmitteln für den Arbeitsweg</t>
  </si>
  <si>
    <t>Arbeitspendler mit anderer Nationalität nach Hauptverkehrsmitteln für den Arbeitsweg</t>
  </si>
  <si>
    <r>
      <t>VI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+/-... (in %)</t>
    </r>
  </si>
  <si>
    <t>VI +/-… (in Prozentpunkte)</t>
  </si>
  <si>
    <t xml:space="preserve">VI = Vertrauensintervall (gibt den Bereich an, in welchem sich der tatsächliche Wert mit einer 95 %-tigen Wahrscheinlichkeit befindet) </t>
  </si>
  <si>
    <t>-</t>
  </si>
  <si>
    <t>Arbeitspendler mit ausländischer Nationalität nach Hauptverkehrsmitteln für den Arbeitsweg</t>
  </si>
  <si>
    <t>Anteile am Total (%)</t>
  </si>
  <si>
    <t>Arbeitspendler mit deutscher Nationalität nach Hauptverkehrsmitteln für den Arbeitsweg</t>
  </si>
  <si>
    <r>
      <rPr>
        <b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Mittelwert der Jahre 2010–2012: Dieser ergibt sich durch das Zusammenlegen der Stichproben (Pooling) der Jahre 2010, 2011 und 2012</t>
    </r>
  </si>
  <si>
    <t xml:space="preserve">VI = Vertrauensintervall (gibt den Bereich an, in welchem sich der tatsächliche Wert mit einer 95 %-igen Wahrscheinlichkeit befindet) </t>
  </si>
  <si>
    <t>Datenquelle: Bundesamt für Statistik, Strukturerhebung 2010-2012</t>
  </si>
  <si>
    <r>
      <t>Kanton Thurgau, 2010–2012</t>
    </r>
    <r>
      <rPr>
        <vertAlign val="superscript"/>
        <sz val="10"/>
        <color theme="1"/>
        <rFont val="Arial"/>
        <family val="2"/>
      </rPr>
      <t>1</t>
    </r>
  </si>
  <si>
    <r>
      <t>Kanton Thurgau, 2015–2017</t>
    </r>
    <r>
      <rPr>
        <vertAlign val="superscript"/>
        <sz val="10"/>
        <color theme="1"/>
        <rFont val="Arial"/>
        <family val="2"/>
      </rPr>
      <t>1</t>
    </r>
  </si>
  <si>
    <t>Datenquelle: Bundesamt für Statistik, Strukturerhebung 2015-2017</t>
  </si>
  <si>
    <r>
      <rPr>
        <b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Mittelwert der Jahre 2015–2017: Dieser ergibt sich durch das Zusammenlegen der Stichproben (Pooling) der Jahre 2015, 2016 und 2017</t>
    </r>
  </si>
  <si>
    <t xml:space="preserve">Das Vertrauensintervall (gibt den Bereich an, in welchem sich der tatsächliche Wert mit einer 95 %-igen Wahrscheinlichkeit befindet) </t>
  </si>
  <si>
    <t>Anzahl Personen</t>
  </si>
  <si>
    <t>Vertrauensintervall</t>
  </si>
  <si>
    <t>Anteil am Total
 (in%)</t>
  </si>
  <si>
    <t>Spanne</t>
  </si>
  <si>
    <t>von</t>
  </si>
  <si>
    <t xml:space="preserve">bis </t>
  </si>
  <si>
    <t>**273</t>
  </si>
  <si>
    <t>**0.8</t>
  </si>
  <si>
    <t>**169</t>
  </si>
  <si>
    <t>**196</t>
  </si>
  <si>
    <t>**1.6</t>
  </si>
  <si>
    <t>**1.5</t>
  </si>
  <si>
    <t>**0.9</t>
  </si>
  <si>
    <t>**104</t>
  </si>
  <si>
    <t>**182</t>
  </si>
  <si>
    <t>Hauptverkehrsmittel</t>
  </si>
  <si>
    <r>
      <t>Vertrauensintervall</t>
    </r>
    <r>
      <rPr>
        <b/>
        <vertAlign val="superscript"/>
        <sz val="10"/>
        <rFont val="Arial"/>
        <family val="2"/>
      </rPr>
      <t>2</t>
    </r>
  </si>
  <si>
    <t>**236</t>
  </si>
  <si>
    <t>**0.7</t>
  </si>
  <si>
    <r>
      <t>Kanton Thurgau, 2020–2022</t>
    </r>
    <r>
      <rPr>
        <vertAlign val="superscript"/>
        <sz val="10"/>
        <color theme="1"/>
        <rFont val="Arial"/>
        <family val="2"/>
      </rPr>
      <t>1</t>
    </r>
  </si>
  <si>
    <r>
      <rPr>
        <b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Mittelwert der Jahre 2020–2022: Dieser ergibt sich durch das Zusammenlegen der Stichproben (Pooling) der Jahre 2020, 2021 und 2022</t>
    </r>
  </si>
  <si>
    <t>Datenquelle: Bundesamt für Statistik, Strukturerhebung 2020-2022</t>
  </si>
  <si>
    <t>**95</t>
  </si>
  <si>
    <t>**245</t>
  </si>
  <si>
    <t>**203</t>
  </si>
  <si>
    <t>**1.7</t>
  </si>
  <si>
    <t>**141</t>
  </si>
  <si>
    <t>Aufgrund methodischer Änderungen ab dem Jahr 2018 im Bereich der Erhebungsmethode enthalten die Daten einen Zeitreihenbruch. Zeitreihen sind daher vorsichtig zu deuten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</si>
</sst>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3" borderId="0" xfId="0" applyFont="1" applyFill="1"/>
    <xf numFmtId="0" fontId="3" fillId="3" borderId="0" xfId="0" applyFont="1" applyFill="1"/>
    <xf numFmtId="3" fontId="4" fillId="0" borderId="0" xfId="0" applyNumberFormat="1" applyFont="1"/>
    <xf numFmtId="164" fontId="4" fillId="0" borderId="0" xfId="0" applyNumberFormat="1" applyFont="1"/>
    <xf numFmtId="0" fontId="5" fillId="3" borderId="0" xfId="0" applyFont="1" applyFill="1" applyBorder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3" borderId="0" xfId="0" applyFont="1" applyFill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NumberFormat="1" applyFont="1"/>
    <xf numFmtId="0" fontId="9" fillId="0" borderId="0" xfId="0" applyFont="1"/>
    <xf numFmtId="164" fontId="4" fillId="0" borderId="0" xfId="0" quotePrefix="1" applyNumberFormat="1" applyFont="1" applyAlignment="1">
      <alignment horizontal="right"/>
    </xf>
    <xf numFmtId="0" fontId="5" fillId="2" borderId="1" xfId="0" applyNumberFormat="1" applyFont="1" applyFill="1" applyBorder="1"/>
    <xf numFmtId="0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10" fillId="0" borderId="0" xfId="0" applyFont="1"/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64" fontId="12" fillId="2" borderId="5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3" fillId="2" borderId="9" xfId="0" applyFont="1" applyFill="1" applyBorder="1" applyAlignment="1">
      <alignment horizontal="right" vertical="top" wrapText="1"/>
    </xf>
    <xf numFmtId="0" fontId="13" fillId="2" borderId="10" xfId="0" applyFont="1" applyFill="1" applyBorder="1" applyAlignment="1">
      <alignment horizontal="right" vertical="top" wrapText="1"/>
    </xf>
    <xf numFmtId="0" fontId="13" fillId="2" borderId="8" xfId="0" applyFont="1" applyFill="1" applyBorder="1" applyAlignment="1">
      <alignment horizontal="right" vertical="top" wrapText="1"/>
    </xf>
    <xf numFmtId="3" fontId="0" fillId="0" borderId="0" xfId="0" applyNumberFormat="1"/>
    <xf numFmtId="2" fontId="5" fillId="2" borderId="1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Normal="100" workbookViewId="0"/>
  </sheetViews>
  <sheetFormatPr baseColWidth="10" defaultColWidth="9.140625" defaultRowHeight="12.75" x14ac:dyDescent="0.2"/>
  <cols>
    <col min="1" max="1" width="21.140625" style="1" customWidth="1"/>
    <col min="2" max="2" width="21.5703125" style="1" customWidth="1"/>
    <col min="3" max="3" width="20.7109375" style="1" customWidth="1"/>
    <col min="4" max="4" width="22" style="1" customWidth="1"/>
    <col min="5" max="5" width="25.7109375" style="1" customWidth="1"/>
    <col min="6" max="16384" width="9.140625" style="1"/>
  </cols>
  <sheetData>
    <row r="1" spans="1:9" ht="15.75" x14ac:dyDescent="0.25">
      <c r="A1" s="3" t="s">
        <v>23</v>
      </c>
      <c r="B1" s="3"/>
      <c r="C1" s="3"/>
      <c r="D1" s="6"/>
      <c r="E1" s="6"/>
      <c r="F1" s="6"/>
      <c r="G1" s="6"/>
    </row>
    <row r="2" spans="1:9" ht="14.25" x14ac:dyDescent="0.2">
      <c r="A2" s="9" t="s">
        <v>59</v>
      </c>
      <c r="B2" s="2"/>
      <c r="C2" s="2"/>
      <c r="D2" s="2"/>
      <c r="E2" s="2"/>
      <c r="F2" s="6"/>
      <c r="G2" s="6"/>
    </row>
    <row r="3" spans="1:9" ht="14.25" x14ac:dyDescent="0.2">
      <c r="A3" s="30" t="s">
        <v>55</v>
      </c>
      <c r="B3" s="20" t="s">
        <v>40</v>
      </c>
      <c r="C3" s="21" t="s">
        <v>56</v>
      </c>
      <c r="D3" s="22"/>
      <c r="E3" s="20" t="s">
        <v>42</v>
      </c>
      <c r="F3" s="21" t="s">
        <v>41</v>
      </c>
      <c r="G3" s="22"/>
    </row>
    <row r="4" spans="1:9" ht="12.75" customHeight="1" x14ac:dyDescent="0.2">
      <c r="A4" s="31"/>
      <c r="B4" s="23"/>
      <c r="C4" s="24" t="s">
        <v>43</v>
      </c>
      <c r="D4" s="25"/>
      <c r="E4" s="23"/>
      <c r="F4" s="24" t="s">
        <v>43</v>
      </c>
      <c r="G4" s="25"/>
    </row>
    <row r="5" spans="1:9" ht="12.75" customHeight="1" x14ac:dyDescent="0.2">
      <c r="A5" s="32"/>
      <c r="B5" s="26"/>
      <c r="C5" s="27" t="s">
        <v>44</v>
      </c>
      <c r="D5" s="28" t="s">
        <v>45</v>
      </c>
      <c r="E5" s="26"/>
      <c r="F5" s="27" t="s">
        <v>44</v>
      </c>
      <c r="G5" s="28" t="s">
        <v>45</v>
      </c>
    </row>
    <row r="6" spans="1:9" ht="12.75" customHeight="1" x14ac:dyDescent="0.2">
      <c r="A6" s="1" t="s">
        <v>5</v>
      </c>
      <c r="B6" s="4">
        <v>56903</v>
      </c>
      <c r="C6" s="4">
        <v>55945</v>
      </c>
      <c r="D6" s="4">
        <v>57861</v>
      </c>
      <c r="E6" s="5">
        <v>66.109499999999997</v>
      </c>
      <c r="F6" s="5">
        <v>65.364500000000007</v>
      </c>
      <c r="G6" s="5">
        <v>66.854600000000005</v>
      </c>
    </row>
    <row r="7" spans="1:9" x14ac:dyDescent="0.2">
      <c r="A7" s="1" t="s">
        <v>0</v>
      </c>
      <c r="B7" s="4">
        <v>6998</v>
      </c>
      <c r="C7" s="4">
        <v>6616</v>
      </c>
      <c r="D7" s="4">
        <v>7379</v>
      </c>
      <c r="E7" s="5">
        <v>8.1298999999999992</v>
      </c>
      <c r="F7" s="5">
        <v>7.6985999999999999</v>
      </c>
      <c r="G7" s="5">
        <v>8.5610999999999997</v>
      </c>
    </row>
    <row r="8" spans="1:9" x14ac:dyDescent="0.2">
      <c r="A8" s="1" t="s">
        <v>7</v>
      </c>
      <c r="B8" s="4">
        <v>6927</v>
      </c>
      <c r="C8" s="4">
        <v>6551</v>
      </c>
      <c r="D8" s="4">
        <v>7303</v>
      </c>
      <c r="E8" s="5">
        <v>8.0475999999999992</v>
      </c>
      <c r="F8" s="5">
        <v>7.6223999999999998</v>
      </c>
      <c r="G8" s="5">
        <v>8.4727999999999994</v>
      </c>
    </row>
    <row r="9" spans="1:9" x14ac:dyDescent="0.2">
      <c r="A9" s="1" t="s">
        <v>8</v>
      </c>
      <c r="B9" s="4">
        <v>953.25621999999998</v>
      </c>
      <c r="C9" s="4">
        <v>809.42328999999995</v>
      </c>
      <c r="D9" s="4">
        <v>1097</v>
      </c>
      <c r="E9" s="5">
        <v>1.1074999999999999</v>
      </c>
      <c r="F9" s="5">
        <v>0.94099999999999995</v>
      </c>
      <c r="G9" s="5">
        <v>1.274</v>
      </c>
    </row>
    <row r="10" spans="1:9" x14ac:dyDescent="0.2">
      <c r="A10" s="1" t="s">
        <v>6</v>
      </c>
      <c r="B10" s="4">
        <v>11015</v>
      </c>
      <c r="C10" s="4">
        <v>10540</v>
      </c>
      <c r="D10" s="4">
        <v>11489</v>
      </c>
      <c r="E10" s="5">
        <v>12.7967</v>
      </c>
      <c r="F10" s="5">
        <v>12.270300000000001</v>
      </c>
      <c r="G10" s="5">
        <v>13.3231</v>
      </c>
    </row>
    <row r="11" spans="1:9" x14ac:dyDescent="0.2">
      <c r="A11" s="1" t="s">
        <v>9</v>
      </c>
      <c r="B11" s="4">
        <v>2183</v>
      </c>
      <c r="C11" s="4">
        <v>1967</v>
      </c>
      <c r="D11" s="4">
        <v>2399</v>
      </c>
      <c r="E11" s="5">
        <v>2.5360999999999998</v>
      </c>
      <c r="F11" s="5">
        <v>2.2869999999999999</v>
      </c>
      <c r="G11" s="5">
        <v>2.7852999999999999</v>
      </c>
      <c r="I11" s="4"/>
    </row>
    <row r="12" spans="1:9" x14ac:dyDescent="0.2">
      <c r="A12" s="1" t="s">
        <v>1</v>
      </c>
      <c r="B12" s="4">
        <v>1095</v>
      </c>
      <c r="C12" s="4">
        <v>938.27041999999994</v>
      </c>
      <c r="D12" s="4">
        <v>1253</v>
      </c>
      <c r="E12" s="5">
        <v>1.2726</v>
      </c>
      <c r="F12" s="5">
        <v>1.0909</v>
      </c>
      <c r="G12" s="5">
        <v>1.4542999999999999</v>
      </c>
    </row>
    <row r="13" spans="1:9" x14ac:dyDescent="0.2">
      <c r="A13" s="1" t="s">
        <v>4</v>
      </c>
      <c r="B13" s="4">
        <v>86074</v>
      </c>
      <c r="C13" s="4">
        <v>84991</v>
      </c>
      <c r="D13" s="4">
        <v>87157</v>
      </c>
      <c r="E13" s="5">
        <v>100</v>
      </c>
      <c r="F13" s="5"/>
      <c r="G13" s="5"/>
    </row>
    <row r="14" spans="1:9" x14ac:dyDescent="0.2">
      <c r="E14" s="5"/>
    </row>
    <row r="15" spans="1:9" x14ac:dyDescent="0.2">
      <c r="E15" s="5"/>
    </row>
    <row r="16" spans="1:9" ht="15.75" x14ac:dyDescent="0.25">
      <c r="A16" s="3" t="s">
        <v>31</v>
      </c>
      <c r="B16" s="3"/>
      <c r="C16" s="3"/>
      <c r="D16" s="2"/>
      <c r="E16" s="6"/>
      <c r="F16" s="6"/>
      <c r="G16" s="6"/>
    </row>
    <row r="17" spans="1:12" ht="14.25" x14ac:dyDescent="0.2">
      <c r="A17" s="9" t="s">
        <v>59</v>
      </c>
      <c r="B17" s="2"/>
      <c r="C17" s="2"/>
      <c r="D17" s="2"/>
      <c r="E17" s="2"/>
      <c r="F17" s="6"/>
      <c r="G17" s="6"/>
    </row>
    <row r="18" spans="1:12" ht="14.25" x14ac:dyDescent="0.2">
      <c r="A18" s="30" t="s">
        <v>55</v>
      </c>
      <c r="B18" s="20" t="s">
        <v>40</v>
      </c>
      <c r="C18" s="21" t="s">
        <v>56</v>
      </c>
      <c r="D18" s="22"/>
      <c r="E18" s="20" t="s">
        <v>42</v>
      </c>
      <c r="F18" s="21" t="s">
        <v>41</v>
      </c>
      <c r="G18" s="22"/>
    </row>
    <row r="19" spans="1:12" x14ac:dyDescent="0.2">
      <c r="A19" s="31"/>
      <c r="B19" s="23"/>
      <c r="C19" s="24" t="s">
        <v>43</v>
      </c>
      <c r="D19" s="25"/>
      <c r="E19" s="23"/>
      <c r="F19" s="24" t="s">
        <v>43</v>
      </c>
      <c r="G19" s="25"/>
    </row>
    <row r="20" spans="1:12" x14ac:dyDescent="0.2">
      <c r="A20" s="32"/>
      <c r="B20" s="26"/>
      <c r="C20" s="27" t="s">
        <v>44</v>
      </c>
      <c r="D20" s="28" t="s">
        <v>45</v>
      </c>
      <c r="E20" s="26"/>
      <c r="F20" s="27" t="s">
        <v>44</v>
      </c>
      <c r="G20" s="28" t="s">
        <v>45</v>
      </c>
    </row>
    <row r="21" spans="1:12" x14ac:dyDescent="0.2">
      <c r="A21" s="1" t="s">
        <v>5</v>
      </c>
      <c r="B21" s="7">
        <v>8168</v>
      </c>
      <c r="C21" s="7">
        <v>7754</v>
      </c>
      <c r="D21" s="7">
        <v>8581</v>
      </c>
      <c r="E21" s="8">
        <v>67.767099999999999</v>
      </c>
      <c r="F21" s="8">
        <v>65.762900000000002</v>
      </c>
      <c r="G21" s="8">
        <v>69.771299999999997</v>
      </c>
    </row>
    <row r="22" spans="1:12" x14ac:dyDescent="0.2">
      <c r="A22" s="1" t="s">
        <v>0</v>
      </c>
      <c r="B22" s="7">
        <v>758.04642999999999</v>
      </c>
      <c r="C22" s="7">
        <v>627.18875000000003</v>
      </c>
      <c r="D22" s="7">
        <v>888.90412000000003</v>
      </c>
      <c r="E22" s="8">
        <v>6.2896000000000001</v>
      </c>
      <c r="F22" s="8">
        <v>5.2382</v>
      </c>
      <c r="G22" s="8">
        <v>7.3410000000000002</v>
      </c>
    </row>
    <row r="23" spans="1:12" x14ac:dyDescent="0.2">
      <c r="A23" s="1" t="s">
        <v>7</v>
      </c>
      <c r="B23" s="7">
        <v>1009</v>
      </c>
      <c r="C23" s="7">
        <v>857.91867000000002</v>
      </c>
      <c r="D23" s="7">
        <v>1160</v>
      </c>
      <c r="E23" s="8">
        <v>8.3726000000000003</v>
      </c>
      <c r="F23" s="8">
        <v>7.1715</v>
      </c>
      <c r="G23" s="8">
        <v>9.5736000000000008</v>
      </c>
      <c r="K23" s="4"/>
    </row>
    <row r="24" spans="1:12" x14ac:dyDescent="0.2">
      <c r="A24" s="1" t="s">
        <v>8</v>
      </c>
      <c r="B24" s="7" t="s">
        <v>62</v>
      </c>
      <c r="C24" s="7">
        <v>47.856999999999999</v>
      </c>
      <c r="D24" s="7">
        <v>141.55486999999999</v>
      </c>
      <c r="E24" s="8" t="s">
        <v>47</v>
      </c>
      <c r="F24" s="8">
        <v>0.39860000000000001</v>
      </c>
      <c r="G24" s="8">
        <v>1.173</v>
      </c>
      <c r="K24" s="4"/>
    </row>
    <row r="25" spans="1:12" ht="15" x14ac:dyDescent="0.25">
      <c r="A25" s="1" t="s">
        <v>6</v>
      </c>
      <c r="B25" s="7">
        <v>1575</v>
      </c>
      <c r="C25" s="7">
        <v>1390</v>
      </c>
      <c r="D25" s="7">
        <v>1761</v>
      </c>
      <c r="E25" s="8">
        <v>13.0695</v>
      </c>
      <c r="F25" s="8">
        <v>11.6305</v>
      </c>
      <c r="G25" s="8">
        <v>14.5085</v>
      </c>
      <c r="H25"/>
      <c r="K25" s="4"/>
    </row>
    <row r="26" spans="1:12" x14ac:dyDescent="0.2">
      <c r="A26" s="1" t="s">
        <v>9</v>
      </c>
      <c r="B26" s="7" t="s">
        <v>63</v>
      </c>
      <c r="C26" s="7">
        <v>171.75452999999999</v>
      </c>
      <c r="D26" s="7">
        <v>318.51636999999999</v>
      </c>
      <c r="E26" s="8" t="s">
        <v>17</v>
      </c>
      <c r="F26" s="8">
        <v>1.431</v>
      </c>
      <c r="G26" s="8">
        <v>2.6368</v>
      </c>
    </row>
    <row r="27" spans="1:12" x14ac:dyDescent="0.2">
      <c r="A27" s="1" t="s">
        <v>1</v>
      </c>
      <c r="B27" s="7" t="s">
        <v>64</v>
      </c>
      <c r="C27" s="7">
        <v>133.94739000000001</v>
      </c>
      <c r="D27" s="7">
        <v>271.37567000000001</v>
      </c>
      <c r="E27" s="8" t="s">
        <v>65</v>
      </c>
      <c r="F27" s="8">
        <v>1.1163000000000001</v>
      </c>
      <c r="G27" s="8">
        <v>2.2467999999999999</v>
      </c>
    </row>
    <row r="28" spans="1:12" x14ac:dyDescent="0.2">
      <c r="A28" s="1" t="s">
        <v>4</v>
      </c>
      <c r="B28" s="7">
        <v>12052</v>
      </c>
      <c r="C28" s="7">
        <v>11552</v>
      </c>
      <c r="D28" s="7">
        <v>12553</v>
      </c>
      <c r="E28" s="8">
        <v>100</v>
      </c>
      <c r="F28" s="8"/>
      <c r="G28" s="8"/>
      <c r="L28" s="4"/>
    </row>
    <row r="29" spans="1:12" x14ac:dyDescent="0.2">
      <c r="B29" s="4"/>
      <c r="C29" s="5"/>
      <c r="D29" s="5"/>
      <c r="E29" s="5"/>
    </row>
    <row r="30" spans="1:12" x14ac:dyDescent="0.2">
      <c r="C30" s="4"/>
      <c r="D30" s="5"/>
      <c r="E30" s="5"/>
    </row>
    <row r="31" spans="1:12" ht="15.75" x14ac:dyDescent="0.25">
      <c r="A31" s="3" t="s">
        <v>24</v>
      </c>
      <c r="B31" s="3"/>
      <c r="C31" s="3"/>
      <c r="D31" s="2"/>
      <c r="E31" s="6"/>
      <c r="F31" s="6"/>
      <c r="G31" s="6"/>
    </row>
    <row r="32" spans="1:12" ht="14.25" x14ac:dyDescent="0.2">
      <c r="A32" s="9" t="s">
        <v>59</v>
      </c>
      <c r="B32" s="2"/>
      <c r="C32" s="2"/>
      <c r="D32" s="2"/>
      <c r="E32" s="2"/>
      <c r="F32" s="6"/>
      <c r="G32" s="6"/>
    </row>
    <row r="33" spans="1:8" ht="14.25" x14ac:dyDescent="0.2">
      <c r="A33" s="30" t="s">
        <v>55</v>
      </c>
      <c r="B33" s="20" t="s">
        <v>40</v>
      </c>
      <c r="C33" s="21" t="s">
        <v>56</v>
      </c>
      <c r="D33" s="22"/>
      <c r="E33" s="20" t="s">
        <v>42</v>
      </c>
      <c r="F33" s="21" t="s">
        <v>41</v>
      </c>
      <c r="G33" s="22"/>
    </row>
    <row r="34" spans="1:8" x14ac:dyDescent="0.2">
      <c r="A34" s="31"/>
      <c r="B34" s="23"/>
      <c r="C34" s="24" t="s">
        <v>43</v>
      </c>
      <c r="D34" s="25"/>
      <c r="E34" s="23"/>
      <c r="F34" s="24" t="s">
        <v>43</v>
      </c>
      <c r="G34" s="25"/>
    </row>
    <row r="35" spans="1:8" x14ac:dyDescent="0.2">
      <c r="A35" s="32"/>
      <c r="B35" s="26"/>
      <c r="C35" s="27" t="s">
        <v>44</v>
      </c>
      <c r="D35" s="28" t="s">
        <v>45</v>
      </c>
      <c r="E35" s="26"/>
      <c r="F35" s="27" t="s">
        <v>44</v>
      </c>
      <c r="G35" s="28" t="s">
        <v>45</v>
      </c>
    </row>
    <row r="36" spans="1:8" x14ac:dyDescent="0.2">
      <c r="A36" s="1" t="s">
        <v>5</v>
      </c>
      <c r="B36" s="7">
        <v>13669</v>
      </c>
      <c r="C36" s="7">
        <v>13106</v>
      </c>
      <c r="D36" s="7">
        <v>14232</v>
      </c>
      <c r="E36" s="8">
        <v>65.018199999999993</v>
      </c>
      <c r="F36" s="8">
        <v>63.378900000000002</v>
      </c>
      <c r="G36" s="8">
        <v>66.657499999999999</v>
      </c>
      <c r="H36" s="4"/>
    </row>
    <row r="37" spans="1:8" x14ac:dyDescent="0.2">
      <c r="A37" s="1" t="s">
        <v>0</v>
      </c>
      <c r="B37" s="7">
        <v>2334</v>
      </c>
      <c r="C37" s="7">
        <v>2094</v>
      </c>
      <c r="D37" s="7">
        <v>2575</v>
      </c>
      <c r="E37" s="8">
        <v>11.1038</v>
      </c>
      <c r="F37" s="8">
        <v>10.020899999999999</v>
      </c>
      <c r="G37" s="8">
        <v>12.1868</v>
      </c>
      <c r="H37" s="4"/>
    </row>
    <row r="38" spans="1:8" x14ac:dyDescent="0.2">
      <c r="A38" s="1" t="s">
        <v>7</v>
      </c>
      <c r="B38" s="7">
        <v>1401</v>
      </c>
      <c r="C38" s="7">
        <v>1217</v>
      </c>
      <c r="D38" s="7">
        <v>1586</v>
      </c>
      <c r="E38" s="8">
        <v>6.6647999999999996</v>
      </c>
      <c r="F38" s="8">
        <v>5.8140999999999998</v>
      </c>
      <c r="G38" s="8">
        <v>7.5156000000000001</v>
      </c>
      <c r="H38" s="4"/>
    </row>
    <row r="39" spans="1:8" x14ac:dyDescent="0.2">
      <c r="A39" s="1" t="s">
        <v>8</v>
      </c>
      <c r="B39" s="7" t="s">
        <v>66</v>
      </c>
      <c r="C39" s="7">
        <v>83.403279999999995</v>
      </c>
      <c r="D39" s="7">
        <v>199.59396000000001</v>
      </c>
      <c r="E39" s="8" t="s">
        <v>58</v>
      </c>
      <c r="F39" s="8">
        <v>0.39760000000000001</v>
      </c>
      <c r="G39" s="8">
        <v>0.9486</v>
      </c>
      <c r="H39" s="4"/>
    </row>
    <row r="40" spans="1:8" x14ac:dyDescent="0.2">
      <c r="A40" s="1" t="s">
        <v>6</v>
      </c>
      <c r="B40" s="7">
        <v>2138</v>
      </c>
      <c r="C40" s="7">
        <v>1906</v>
      </c>
      <c r="D40" s="7">
        <v>2369</v>
      </c>
      <c r="E40" s="8">
        <v>10.1692</v>
      </c>
      <c r="F40" s="8">
        <v>9.1231000000000009</v>
      </c>
      <c r="G40" s="8">
        <v>11.215299999999999</v>
      </c>
      <c r="H40" s="4"/>
    </row>
    <row r="41" spans="1:8" x14ac:dyDescent="0.2">
      <c r="A41" s="1" t="s">
        <v>9</v>
      </c>
      <c r="B41" s="7">
        <v>692.86825999999996</v>
      </c>
      <c r="C41" s="7">
        <v>560.15710999999999</v>
      </c>
      <c r="D41" s="7">
        <v>825.57942000000003</v>
      </c>
      <c r="E41" s="8">
        <v>3.2957999999999998</v>
      </c>
      <c r="F41" s="8">
        <v>2.6745999999999999</v>
      </c>
      <c r="G41" s="8">
        <v>3.9169</v>
      </c>
      <c r="H41" s="4"/>
    </row>
    <row r="42" spans="1:8" x14ac:dyDescent="0.2">
      <c r="A42" s="1" t="s">
        <v>1</v>
      </c>
      <c r="B42" s="7">
        <v>646.47394999999995</v>
      </c>
      <c r="C42" s="7">
        <v>517.42971999999997</v>
      </c>
      <c r="D42" s="7">
        <v>775.51818000000003</v>
      </c>
      <c r="E42" s="8">
        <v>3.0750999999999999</v>
      </c>
      <c r="F42" s="8">
        <v>2.4704999999999999</v>
      </c>
      <c r="G42" s="8">
        <v>3.6796000000000002</v>
      </c>
      <c r="H42" s="4"/>
    </row>
    <row r="43" spans="1:8" x14ac:dyDescent="0.2">
      <c r="A43" s="1" t="s">
        <v>4</v>
      </c>
      <c r="B43" s="7">
        <v>21023</v>
      </c>
      <c r="C43" s="7">
        <v>20331</v>
      </c>
      <c r="D43" s="7">
        <v>21715</v>
      </c>
      <c r="E43" s="8">
        <v>100</v>
      </c>
      <c r="F43" s="8"/>
      <c r="G43" s="8"/>
      <c r="H43" s="4"/>
    </row>
    <row r="44" spans="1:8" x14ac:dyDescent="0.2">
      <c r="D44" s="5"/>
      <c r="E44" s="5"/>
    </row>
    <row r="46" spans="1:8" x14ac:dyDescent="0.2">
      <c r="A46" s="19" t="s">
        <v>60</v>
      </c>
      <c r="B46" s="12"/>
    </row>
    <row r="47" spans="1:8" x14ac:dyDescent="0.2">
      <c r="A47" s="19" t="s">
        <v>39</v>
      </c>
      <c r="B47" s="12"/>
    </row>
    <row r="48" spans="1:8" ht="15" x14ac:dyDescent="0.2">
      <c r="A48" s="19" t="s">
        <v>22</v>
      </c>
      <c r="B48" s="12"/>
      <c r="E48" s="11"/>
      <c r="F48" s="13"/>
    </row>
    <row r="49" spans="1:6" ht="15" x14ac:dyDescent="0.2">
      <c r="A49" s="19" t="s">
        <v>67</v>
      </c>
      <c r="B49" s="12"/>
      <c r="E49" s="11"/>
      <c r="F49" s="13"/>
    </row>
    <row r="50" spans="1:6" x14ac:dyDescent="0.2">
      <c r="A50" s="19"/>
      <c r="B50" s="12"/>
      <c r="E50" s="11"/>
      <c r="F50" s="12"/>
    </row>
    <row r="51" spans="1:6" x14ac:dyDescent="0.2">
      <c r="A51" s="11" t="s">
        <v>61</v>
      </c>
      <c r="B51" s="12"/>
      <c r="E51" s="11"/>
      <c r="F51" s="12"/>
    </row>
    <row r="52" spans="1:6" x14ac:dyDescent="0.2">
      <c r="A52" s="11"/>
      <c r="B52" s="12"/>
      <c r="E52" s="11"/>
      <c r="F52" s="12"/>
    </row>
    <row r="53" spans="1:6" x14ac:dyDescent="0.2">
      <c r="E53" s="11"/>
      <c r="F53" s="12"/>
    </row>
  </sheetData>
  <mergeCells count="3">
    <mergeCell ref="A3:A5"/>
    <mergeCell ref="A18:A20"/>
    <mergeCell ref="A33:A35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baseColWidth="10" defaultColWidth="9.140625" defaultRowHeight="15" x14ac:dyDescent="0.25"/>
  <cols>
    <col min="1" max="1" width="22.28515625" customWidth="1"/>
    <col min="2" max="2" width="20.140625" customWidth="1"/>
    <col min="3" max="3" width="16.42578125" customWidth="1"/>
    <col min="4" max="4" width="21.140625" customWidth="1"/>
    <col min="5" max="5" width="26.5703125" customWidth="1"/>
  </cols>
  <sheetData>
    <row r="1" spans="1:11" ht="15.75" x14ac:dyDescent="0.25">
      <c r="A1" s="3" t="s">
        <v>23</v>
      </c>
      <c r="B1" s="3"/>
      <c r="C1" s="3"/>
      <c r="D1" s="6"/>
      <c r="E1" s="6"/>
      <c r="F1" s="6"/>
      <c r="G1" s="6"/>
    </row>
    <row r="2" spans="1:11" x14ac:dyDescent="0.25">
      <c r="A2" s="9" t="s">
        <v>59</v>
      </c>
      <c r="B2" s="2"/>
      <c r="C2" s="2"/>
      <c r="D2" s="2"/>
      <c r="E2" s="2"/>
      <c r="F2" s="6"/>
      <c r="G2" s="6"/>
    </row>
    <row r="3" spans="1:11" x14ac:dyDescent="0.25">
      <c r="A3" s="30" t="s">
        <v>55</v>
      </c>
      <c r="B3" s="20" t="s">
        <v>40</v>
      </c>
      <c r="C3" s="21" t="s">
        <v>56</v>
      </c>
      <c r="D3" s="22"/>
      <c r="E3" s="20" t="s">
        <v>42</v>
      </c>
      <c r="F3" s="21" t="s">
        <v>41</v>
      </c>
      <c r="G3" s="22"/>
    </row>
    <row r="4" spans="1:11" x14ac:dyDescent="0.25">
      <c r="A4" s="31"/>
      <c r="B4" s="23"/>
      <c r="C4" s="24" t="s">
        <v>43</v>
      </c>
      <c r="D4" s="25"/>
      <c r="E4" s="23"/>
      <c r="F4" s="24" t="s">
        <v>43</v>
      </c>
      <c r="G4" s="25"/>
    </row>
    <row r="5" spans="1:11" x14ac:dyDescent="0.25">
      <c r="A5" s="32"/>
      <c r="B5" s="26"/>
      <c r="C5" s="27" t="s">
        <v>44</v>
      </c>
      <c r="D5" s="28" t="s">
        <v>45</v>
      </c>
      <c r="E5" s="26"/>
      <c r="F5" s="27" t="s">
        <v>44</v>
      </c>
      <c r="G5" s="28" t="s">
        <v>45</v>
      </c>
    </row>
    <row r="6" spans="1:11" x14ac:dyDescent="0.25">
      <c r="A6" s="1" t="s">
        <v>5</v>
      </c>
      <c r="B6" s="4">
        <v>56903</v>
      </c>
      <c r="C6" s="4">
        <v>55945</v>
      </c>
      <c r="D6" s="4">
        <v>57861</v>
      </c>
      <c r="E6" s="5">
        <v>66.109499999999997</v>
      </c>
      <c r="F6" s="5">
        <v>65.364500000000007</v>
      </c>
      <c r="G6" s="5">
        <v>66.854600000000005</v>
      </c>
      <c r="H6" s="5"/>
      <c r="I6" s="5"/>
    </row>
    <row r="7" spans="1:11" x14ac:dyDescent="0.25">
      <c r="A7" s="1" t="s">
        <v>0</v>
      </c>
      <c r="B7" s="4">
        <v>6998</v>
      </c>
      <c r="C7" s="4">
        <v>6616</v>
      </c>
      <c r="D7" s="4">
        <v>7379</v>
      </c>
      <c r="E7" s="5">
        <v>8.1298999999999992</v>
      </c>
      <c r="F7" s="5">
        <v>7.6985999999999999</v>
      </c>
      <c r="G7" s="5">
        <v>8.5610999999999997</v>
      </c>
      <c r="H7" s="5"/>
      <c r="I7" s="5"/>
    </row>
    <row r="8" spans="1:11" x14ac:dyDescent="0.25">
      <c r="A8" s="1" t="s">
        <v>7</v>
      </c>
      <c r="B8" s="4">
        <v>6927</v>
      </c>
      <c r="C8" s="4">
        <v>6551</v>
      </c>
      <c r="D8" s="4">
        <v>7303</v>
      </c>
      <c r="E8" s="5">
        <v>8.0475999999999992</v>
      </c>
      <c r="F8" s="5">
        <v>7.6223999999999998</v>
      </c>
      <c r="G8" s="5">
        <v>8.4727999999999994</v>
      </c>
      <c r="H8" s="5"/>
      <c r="I8" s="5"/>
    </row>
    <row r="9" spans="1:11" x14ac:dyDescent="0.25">
      <c r="A9" s="1" t="s">
        <v>8</v>
      </c>
      <c r="B9" s="4">
        <v>953.25621999999998</v>
      </c>
      <c r="C9" s="4">
        <v>809.42328999999995</v>
      </c>
      <c r="D9" s="4">
        <v>1097</v>
      </c>
      <c r="E9" s="5">
        <v>1.1074999999999999</v>
      </c>
      <c r="F9" s="5">
        <v>0.94099999999999995</v>
      </c>
      <c r="G9" s="5">
        <v>1.274</v>
      </c>
      <c r="H9" s="5"/>
      <c r="I9" s="5"/>
      <c r="K9" s="29"/>
    </row>
    <row r="10" spans="1:11" x14ac:dyDescent="0.25">
      <c r="A10" s="1" t="s">
        <v>6</v>
      </c>
      <c r="B10" s="4">
        <v>11015</v>
      </c>
      <c r="C10" s="4">
        <v>10540</v>
      </c>
      <c r="D10" s="4">
        <v>11489</v>
      </c>
      <c r="E10" s="5">
        <v>12.7967</v>
      </c>
      <c r="F10" s="5">
        <v>12.270300000000001</v>
      </c>
      <c r="G10" s="5">
        <v>13.3231</v>
      </c>
      <c r="H10" s="5"/>
      <c r="I10" s="5"/>
    </row>
    <row r="11" spans="1:11" x14ac:dyDescent="0.25">
      <c r="A11" s="1" t="s">
        <v>9</v>
      </c>
      <c r="B11" s="4">
        <v>2183</v>
      </c>
      <c r="C11" s="4">
        <v>1967</v>
      </c>
      <c r="D11" s="4">
        <v>2399</v>
      </c>
      <c r="E11" s="5">
        <v>2.5360999999999998</v>
      </c>
      <c r="F11" s="5">
        <v>2.2869999999999999</v>
      </c>
      <c r="G11" s="5">
        <v>2.7852999999999999</v>
      </c>
      <c r="H11" s="5"/>
      <c r="I11" s="5"/>
    </row>
    <row r="12" spans="1:11" x14ac:dyDescent="0.25">
      <c r="A12" s="1" t="s">
        <v>1</v>
      </c>
      <c r="B12" s="4">
        <v>1095</v>
      </c>
      <c r="C12" s="4">
        <v>938.27041999999994</v>
      </c>
      <c r="D12" s="4">
        <v>1253</v>
      </c>
      <c r="E12" s="5">
        <v>1.2726</v>
      </c>
      <c r="F12" s="5">
        <v>1.0909</v>
      </c>
      <c r="G12" s="5">
        <v>1.4542999999999999</v>
      </c>
      <c r="H12" s="5"/>
      <c r="I12" s="5"/>
    </row>
    <row r="13" spans="1:11" x14ac:dyDescent="0.25">
      <c r="A13" s="1" t="s">
        <v>4</v>
      </c>
      <c r="B13" s="4">
        <v>86074</v>
      </c>
      <c r="C13" s="4">
        <v>84991</v>
      </c>
      <c r="D13" s="4">
        <v>87157</v>
      </c>
      <c r="E13" s="5">
        <v>100</v>
      </c>
      <c r="F13" s="5"/>
      <c r="G13" s="5"/>
      <c r="H13" s="5"/>
      <c r="I13" s="5"/>
    </row>
    <row r="14" spans="1:11" x14ac:dyDescent="0.25">
      <c r="A14" s="1"/>
      <c r="B14" s="1"/>
      <c r="C14" s="1"/>
      <c r="D14" s="1"/>
      <c r="E14" s="5"/>
    </row>
    <row r="15" spans="1:11" x14ac:dyDescent="0.25">
      <c r="A15" s="1"/>
      <c r="B15" s="1"/>
      <c r="C15" s="1"/>
      <c r="D15" s="1"/>
      <c r="E15" s="5"/>
    </row>
    <row r="16" spans="1:11" ht="15.75" x14ac:dyDescent="0.25">
      <c r="A16" s="3" t="s">
        <v>29</v>
      </c>
      <c r="B16" s="3"/>
      <c r="C16" s="3"/>
      <c r="D16" s="6"/>
      <c r="E16" s="6"/>
      <c r="F16" s="6"/>
      <c r="G16" s="6"/>
    </row>
    <row r="17" spans="1:12" x14ac:dyDescent="0.25">
      <c r="A17" s="9" t="s">
        <v>59</v>
      </c>
      <c r="B17" s="2"/>
      <c r="C17" s="2"/>
      <c r="D17" s="2"/>
      <c r="E17" s="2"/>
      <c r="F17" s="6"/>
      <c r="G17" s="6"/>
    </row>
    <row r="18" spans="1:12" x14ac:dyDescent="0.25">
      <c r="A18" s="30" t="s">
        <v>55</v>
      </c>
      <c r="B18" s="20" t="s">
        <v>40</v>
      </c>
      <c r="C18" s="21" t="s">
        <v>56</v>
      </c>
      <c r="D18" s="22"/>
      <c r="E18" s="20" t="s">
        <v>42</v>
      </c>
      <c r="F18" s="21" t="s">
        <v>41</v>
      </c>
      <c r="G18" s="22"/>
    </row>
    <row r="19" spans="1:12" x14ac:dyDescent="0.25">
      <c r="A19" s="31"/>
      <c r="B19" s="23"/>
      <c r="C19" s="24" t="s">
        <v>43</v>
      </c>
      <c r="D19" s="25"/>
      <c r="E19" s="23"/>
      <c r="F19" s="24" t="s">
        <v>43</v>
      </c>
      <c r="G19" s="25"/>
    </row>
    <row r="20" spans="1:12" x14ac:dyDescent="0.25">
      <c r="A20" s="32"/>
      <c r="B20" s="26"/>
      <c r="C20" s="27" t="s">
        <v>44</v>
      </c>
      <c r="D20" s="28" t="s">
        <v>45</v>
      </c>
      <c r="E20" s="26"/>
      <c r="F20" s="27" t="s">
        <v>44</v>
      </c>
      <c r="G20" s="28" t="s">
        <v>45</v>
      </c>
    </row>
    <row r="21" spans="1:12" x14ac:dyDescent="0.25">
      <c r="A21" s="1" t="s">
        <v>5</v>
      </c>
      <c r="B21" s="4">
        <v>21842</v>
      </c>
      <c r="C21" s="4">
        <v>21158</v>
      </c>
      <c r="D21" s="4">
        <v>22526</v>
      </c>
      <c r="E21" s="5">
        <v>66.0261</v>
      </c>
      <c r="F21" s="5">
        <v>64.753399999999999</v>
      </c>
      <c r="G21" s="5">
        <v>67.298699999999997</v>
      </c>
    </row>
    <row r="22" spans="1:12" x14ac:dyDescent="0.25">
      <c r="A22" s="1" t="s">
        <v>0</v>
      </c>
      <c r="B22" s="4">
        <v>3092</v>
      </c>
      <c r="C22" s="4">
        <v>2819</v>
      </c>
      <c r="D22" s="4">
        <v>3366</v>
      </c>
      <c r="E22" s="5">
        <v>9.3478999999999992</v>
      </c>
      <c r="F22" s="5">
        <v>8.5579000000000001</v>
      </c>
      <c r="G22" s="5">
        <v>10.1378</v>
      </c>
      <c r="L22" s="29"/>
    </row>
    <row r="23" spans="1:12" x14ac:dyDescent="0.25">
      <c r="A23" s="1" t="s">
        <v>7</v>
      </c>
      <c r="B23" s="4">
        <v>2410</v>
      </c>
      <c r="C23" s="4">
        <v>2172</v>
      </c>
      <c r="D23" s="4">
        <v>2648</v>
      </c>
      <c r="E23" s="5">
        <v>7.2858000000000001</v>
      </c>
      <c r="F23" s="5">
        <v>6.5898000000000003</v>
      </c>
      <c r="G23" s="5">
        <v>7.9817999999999998</v>
      </c>
    </row>
    <row r="24" spans="1:12" x14ac:dyDescent="0.25">
      <c r="A24" s="1" t="s">
        <v>8</v>
      </c>
      <c r="B24" s="7" t="s">
        <v>57</v>
      </c>
      <c r="C24" s="7">
        <v>161.58842000000001</v>
      </c>
      <c r="D24" s="7">
        <v>310.82069000000001</v>
      </c>
      <c r="E24" s="8" t="s">
        <v>58</v>
      </c>
      <c r="F24" s="5">
        <v>0.48920000000000002</v>
      </c>
      <c r="G24" s="5">
        <v>0.93889999999999996</v>
      </c>
    </row>
    <row r="25" spans="1:12" x14ac:dyDescent="0.25">
      <c r="A25" s="1" t="s">
        <v>6</v>
      </c>
      <c r="B25" s="4">
        <v>3713</v>
      </c>
      <c r="C25" s="4">
        <v>3417</v>
      </c>
      <c r="D25" s="4">
        <v>4009</v>
      </c>
      <c r="E25" s="5">
        <v>11.224</v>
      </c>
      <c r="F25" s="5">
        <v>10.3767</v>
      </c>
      <c r="G25" s="5">
        <v>12.071300000000001</v>
      </c>
    </row>
    <row r="26" spans="1:12" x14ac:dyDescent="0.25">
      <c r="A26" s="1" t="s">
        <v>9</v>
      </c>
      <c r="B26" s="4">
        <v>938.00370999999996</v>
      </c>
      <c r="C26" s="4">
        <v>786.46050000000002</v>
      </c>
      <c r="D26" s="4">
        <v>1090</v>
      </c>
      <c r="E26" s="5">
        <v>2.8353999999999999</v>
      </c>
      <c r="F26" s="5">
        <v>2.3834</v>
      </c>
      <c r="G26" s="5">
        <v>3.2875000000000001</v>
      </c>
    </row>
    <row r="27" spans="1:12" x14ac:dyDescent="0.25">
      <c r="A27" s="1" t="s">
        <v>1</v>
      </c>
      <c r="B27" s="7">
        <v>849.13548000000003</v>
      </c>
      <c r="C27" s="7">
        <v>703.01454999999999</v>
      </c>
      <c r="D27" s="7">
        <v>995.25639999999999</v>
      </c>
      <c r="E27" s="8">
        <v>2.5668000000000002</v>
      </c>
      <c r="F27" s="5">
        <v>2.1305000000000001</v>
      </c>
      <c r="G27" s="5">
        <v>3.0030999999999999</v>
      </c>
      <c r="J27" s="1"/>
    </row>
    <row r="28" spans="1:12" x14ac:dyDescent="0.25">
      <c r="A28" s="1" t="s">
        <v>4</v>
      </c>
      <c r="B28" s="4">
        <v>33081</v>
      </c>
      <c r="C28" s="4">
        <v>32254</v>
      </c>
      <c r="D28" s="4">
        <v>33909</v>
      </c>
      <c r="E28" s="5">
        <v>100</v>
      </c>
      <c r="F28" s="5"/>
      <c r="G28" s="5"/>
    </row>
    <row r="29" spans="1:12" x14ac:dyDescent="0.25">
      <c r="A29" s="1"/>
      <c r="B29" s="4"/>
      <c r="C29" s="5"/>
      <c r="D29" s="5"/>
      <c r="E29" s="5"/>
    </row>
    <row r="30" spans="1:12" x14ac:dyDescent="0.25">
      <c r="J30" s="4"/>
    </row>
    <row r="31" spans="1:12" x14ac:dyDescent="0.25">
      <c r="A31" s="19" t="s">
        <v>60</v>
      </c>
      <c r="B31" s="12"/>
      <c r="J31" s="4"/>
    </row>
    <row r="32" spans="1:12" x14ac:dyDescent="0.25">
      <c r="A32" s="19" t="s">
        <v>39</v>
      </c>
      <c r="B32" s="12"/>
    </row>
    <row r="33" spans="1:2" x14ac:dyDescent="0.25">
      <c r="A33" s="19" t="s">
        <v>22</v>
      </c>
      <c r="B33" s="12"/>
    </row>
    <row r="34" spans="1:2" x14ac:dyDescent="0.25">
      <c r="A34" s="19" t="s">
        <v>67</v>
      </c>
      <c r="B34" s="12"/>
    </row>
    <row r="35" spans="1:2" x14ac:dyDescent="0.25">
      <c r="A35" s="19"/>
      <c r="B35" s="12"/>
    </row>
    <row r="36" spans="1:2" x14ac:dyDescent="0.25">
      <c r="A36" s="11" t="s">
        <v>61</v>
      </c>
      <c r="B36" s="12"/>
    </row>
  </sheetData>
  <mergeCells count="2">
    <mergeCell ref="A3:A5"/>
    <mergeCell ref="A18:A20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/>
  </sheetViews>
  <sheetFormatPr baseColWidth="10" defaultColWidth="9.140625" defaultRowHeight="12.75" x14ac:dyDescent="0.2"/>
  <cols>
    <col min="1" max="1" width="21.140625" style="1" customWidth="1"/>
    <col min="2" max="2" width="21.5703125" style="1" customWidth="1"/>
    <col min="3" max="3" width="20.7109375" style="1" customWidth="1"/>
    <col min="4" max="4" width="22" style="1" customWidth="1"/>
    <col min="5" max="5" width="25.7109375" style="1" customWidth="1"/>
    <col min="6" max="16384" width="9.140625" style="1"/>
  </cols>
  <sheetData>
    <row r="1" spans="1:9" ht="15.75" x14ac:dyDescent="0.25">
      <c r="A1" s="3" t="s">
        <v>23</v>
      </c>
      <c r="B1" s="3"/>
      <c r="C1" s="3"/>
      <c r="D1" s="6"/>
      <c r="E1" s="6"/>
      <c r="F1" s="6"/>
      <c r="G1" s="6"/>
    </row>
    <row r="2" spans="1:9" ht="14.25" x14ac:dyDescent="0.2">
      <c r="A2" s="9" t="s">
        <v>36</v>
      </c>
      <c r="B2" s="2"/>
      <c r="C2" s="2"/>
      <c r="D2" s="2"/>
      <c r="E2" s="2"/>
      <c r="F2" s="6"/>
      <c r="G2" s="6"/>
    </row>
    <row r="3" spans="1:9" ht="14.25" x14ac:dyDescent="0.2">
      <c r="A3" s="30" t="s">
        <v>55</v>
      </c>
      <c r="B3" s="20" t="s">
        <v>40</v>
      </c>
      <c r="C3" s="21" t="s">
        <v>56</v>
      </c>
      <c r="D3" s="22"/>
      <c r="E3" s="20" t="s">
        <v>42</v>
      </c>
      <c r="F3" s="21" t="s">
        <v>41</v>
      </c>
      <c r="G3" s="22"/>
    </row>
    <row r="4" spans="1:9" ht="12.75" customHeight="1" x14ac:dyDescent="0.2">
      <c r="A4" s="31"/>
      <c r="B4" s="23"/>
      <c r="C4" s="24" t="s">
        <v>43</v>
      </c>
      <c r="D4" s="25"/>
      <c r="E4" s="23"/>
      <c r="F4" s="24" t="s">
        <v>43</v>
      </c>
      <c r="G4" s="25"/>
    </row>
    <row r="5" spans="1:9" ht="12.75" customHeight="1" x14ac:dyDescent="0.2">
      <c r="A5" s="32"/>
      <c r="B5" s="26"/>
      <c r="C5" s="27" t="s">
        <v>44</v>
      </c>
      <c r="D5" s="28" t="s">
        <v>45</v>
      </c>
      <c r="E5" s="26"/>
      <c r="F5" s="27" t="s">
        <v>44</v>
      </c>
      <c r="G5" s="28" t="s">
        <v>45</v>
      </c>
    </row>
    <row r="6" spans="1:9" ht="12.75" customHeight="1" x14ac:dyDescent="0.2">
      <c r="A6" s="1" t="s">
        <v>5</v>
      </c>
      <c r="B6" s="4">
        <v>60742</v>
      </c>
      <c r="C6" s="4">
        <v>59790</v>
      </c>
      <c r="D6" s="4">
        <v>61694</v>
      </c>
      <c r="E6" s="5">
        <v>64.402000000000001</v>
      </c>
      <c r="F6" s="5">
        <v>63.694699999999997</v>
      </c>
      <c r="G6" s="5">
        <v>65.109200000000001</v>
      </c>
    </row>
    <row r="7" spans="1:9" x14ac:dyDescent="0.2">
      <c r="A7" s="1" t="s">
        <v>6</v>
      </c>
      <c r="B7" s="4">
        <v>14144</v>
      </c>
      <c r="C7" s="4">
        <v>13617</v>
      </c>
      <c r="D7" s="4">
        <v>14670</v>
      </c>
      <c r="E7" s="5">
        <v>14.9961</v>
      </c>
      <c r="F7" s="5">
        <v>14.4658</v>
      </c>
      <c r="G7" s="5">
        <v>15.526400000000001</v>
      </c>
    </row>
    <row r="8" spans="1:9" x14ac:dyDescent="0.2">
      <c r="A8" s="1" t="s">
        <v>0</v>
      </c>
      <c r="B8" s="4">
        <v>7164</v>
      </c>
      <c r="C8" s="4">
        <v>6787</v>
      </c>
      <c r="D8" s="4">
        <v>7541</v>
      </c>
      <c r="E8" s="5">
        <v>7.5956000000000001</v>
      </c>
      <c r="F8" s="5">
        <v>7.2049000000000003</v>
      </c>
      <c r="G8" s="5">
        <v>7.9862000000000002</v>
      </c>
    </row>
    <row r="9" spans="1:9" x14ac:dyDescent="0.2">
      <c r="A9" s="1" t="s">
        <v>7</v>
      </c>
      <c r="B9" s="4">
        <v>6895</v>
      </c>
      <c r="C9" s="4">
        <v>6527</v>
      </c>
      <c r="D9" s="4">
        <v>7262</v>
      </c>
      <c r="E9" s="5">
        <v>7.3101000000000003</v>
      </c>
      <c r="F9" s="5">
        <v>6.9286000000000003</v>
      </c>
      <c r="G9" s="5">
        <v>7.6914999999999996</v>
      </c>
    </row>
    <row r="10" spans="1:9" x14ac:dyDescent="0.2">
      <c r="A10" s="1" t="s">
        <v>9</v>
      </c>
      <c r="B10" s="4">
        <v>2711</v>
      </c>
      <c r="C10" s="4">
        <v>2476</v>
      </c>
      <c r="D10" s="4">
        <v>2947</v>
      </c>
      <c r="E10" s="5">
        <v>2.8748</v>
      </c>
      <c r="F10" s="5">
        <v>2.6269</v>
      </c>
      <c r="G10" s="5">
        <v>3.1227999999999998</v>
      </c>
    </row>
    <row r="11" spans="1:9" x14ac:dyDescent="0.2">
      <c r="A11" s="1" t="s">
        <v>8</v>
      </c>
      <c r="B11" s="4">
        <v>1532</v>
      </c>
      <c r="C11" s="4">
        <v>1353</v>
      </c>
      <c r="D11" s="4">
        <v>1711</v>
      </c>
      <c r="E11" s="5">
        <v>1.6243000000000001</v>
      </c>
      <c r="F11" s="5">
        <v>1.4359</v>
      </c>
      <c r="G11" s="5">
        <v>1.8127</v>
      </c>
      <c r="I11" s="4"/>
    </row>
    <row r="12" spans="1:9" x14ac:dyDescent="0.2">
      <c r="A12" s="1" t="s">
        <v>1</v>
      </c>
      <c r="B12" s="4">
        <v>1129</v>
      </c>
      <c r="C12" s="4">
        <v>976.76178000000004</v>
      </c>
      <c r="D12" s="4">
        <v>1281</v>
      </c>
      <c r="E12" s="5">
        <v>1.1971000000000001</v>
      </c>
      <c r="F12" s="5">
        <v>1.0362</v>
      </c>
      <c r="G12" s="5">
        <v>1.3581000000000001</v>
      </c>
    </row>
    <row r="13" spans="1:9" x14ac:dyDescent="0.2">
      <c r="A13" s="1" t="s">
        <v>4</v>
      </c>
      <c r="B13" s="4">
        <v>94317</v>
      </c>
      <c r="C13" s="4">
        <v>93253</v>
      </c>
      <c r="D13" s="4">
        <v>95381</v>
      </c>
      <c r="E13" s="5">
        <v>100</v>
      </c>
      <c r="F13" s="5"/>
      <c r="G13" s="5"/>
    </row>
    <row r="14" spans="1:9" x14ac:dyDescent="0.2">
      <c r="E14" s="5"/>
    </row>
    <row r="15" spans="1:9" x14ac:dyDescent="0.2">
      <c r="E15" s="5"/>
    </row>
    <row r="16" spans="1:9" ht="15.75" x14ac:dyDescent="0.25">
      <c r="A16" s="3" t="s">
        <v>31</v>
      </c>
      <c r="B16" s="3"/>
      <c r="C16" s="3"/>
      <c r="D16" s="2"/>
      <c r="E16" s="6"/>
      <c r="F16" s="6"/>
      <c r="G16" s="6"/>
    </row>
    <row r="17" spans="1:12" ht="14.25" x14ac:dyDescent="0.2">
      <c r="A17" s="9" t="s">
        <v>36</v>
      </c>
      <c r="B17" s="2"/>
      <c r="C17" s="2"/>
      <c r="D17" s="2"/>
      <c r="E17" s="2"/>
      <c r="F17" s="6"/>
      <c r="G17" s="6"/>
    </row>
    <row r="18" spans="1:12" ht="14.25" x14ac:dyDescent="0.2">
      <c r="A18" s="30" t="s">
        <v>55</v>
      </c>
      <c r="B18" s="20" t="s">
        <v>40</v>
      </c>
      <c r="C18" s="21" t="s">
        <v>56</v>
      </c>
      <c r="D18" s="22"/>
      <c r="E18" s="20" t="s">
        <v>42</v>
      </c>
      <c r="F18" s="21" t="s">
        <v>41</v>
      </c>
      <c r="G18" s="22"/>
    </row>
    <row r="19" spans="1:12" x14ac:dyDescent="0.2">
      <c r="A19" s="31"/>
      <c r="B19" s="23"/>
      <c r="C19" s="24" t="s">
        <v>43</v>
      </c>
      <c r="D19" s="25"/>
      <c r="E19" s="23"/>
      <c r="F19" s="24" t="s">
        <v>43</v>
      </c>
      <c r="G19" s="25"/>
    </row>
    <row r="20" spans="1:12" x14ac:dyDescent="0.2">
      <c r="A20" s="32"/>
      <c r="B20" s="26"/>
      <c r="C20" s="27" t="s">
        <v>44</v>
      </c>
      <c r="D20" s="28" t="s">
        <v>45</v>
      </c>
      <c r="E20" s="26"/>
      <c r="F20" s="27" t="s">
        <v>44</v>
      </c>
      <c r="G20" s="28" t="s">
        <v>45</v>
      </c>
    </row>
    <row r="21" spans="1:12" x14ac:dyDescent="0.2">
      <c r="A21" s="1" t="s">
        <v>5</v>
      </c>
      <c r="B21" s="7">
        <v>8253</v>
      </c>
      <c r="C21" s="7">
        <v>7828</v>
      </c>
      <c r="D21" s="7">
        <v>8679</v>
      </c>
      <c r="E21" s="8">
        <v>68.814400000000006</v>
      </c>
      <c r="F21" s="8">
        <v>66.802999999999997</v>
      </c>
      <c r="G21" s="8">
        <v>70.825900000000004</v>
      </c>
    </row>
    <row r="22" spans="1:12" x14ac:dyDescent="0.2">
      <c r="A22" s="1" t="s">
        <v>6</v>
      </c>
      <c r="B22" s="7">
        <v>1581</v>
      </c>
      <c r="C22" s="7">
        <v>1393</v>
      </c>
      <c r="D22" s="7">
        <v>1770</v>
      </c>
      <c r="E22" s="8">
        <v>13.1845</v>
      </c>
      <c r="F22" s="8">
        <v>11.715199999999999</v>
      </c>
      <c r="G22" s="8">
        <v>14.6538</v>
      </c>
    </row>
    <row r="23" spans="1:12" x14ac:dyDescent="0.2">
      <c r="A23" s="1" t="s">
        <v>0</v>
      </c>
      <c r="B23" s="7">
        <v>740.39675999999997</v>
      </c>
      <c r="C23" s="7">
        <v>611.36432000000002</v>
      </c>
      <c r="D23" s="7">
        <v>869.42918999999995</v>
      </c>
      <c r="E23" s="8">
        <v>6.1733000000000002</v>
      </c>
      <c r="F23" s="8">
        <v>5.1295000000000002</v>
      </c>
      <c r="G23" s="8">
        <v>7.2172000000000001</v>
      </c>
      <c r="K23" s="4"/>
    </row>
    <row r="24" spans="1:12" x14ac:dyDescent="0.2">
      <c r="A24" s="1" t="s">
        <v>7</v>
      </c>
      <c r="B24" s="7">
        <v>936.51002000000005</v>
      </c>
      <c r="C24" s="7">
        <v>792.72361000000001</v>
      </c>
      <c r="D24" s="7">
        <v>1080</v>
      </c>
      <c r="E24" s="8">
        <v>7.8085000000000004</v>
      </c>
      <c r="F24" s="8">
        <v>6.6540999999999997</v>
      </c>
      <c r="G24" s="8">
        <v>8.9628999999999994</v>
      </c>
      <c r="K24" s="4"/>
    </row>
    <row r="25" spans="1:12" ht="15" x14ac:dyDescent="0.25">
      <c r="A25" s="1" t="s">
        <v>9</v>
      </c>
      <c r="B25" s="7" t="s">
        <v>49</v>
      </c>
      <c r="C25" s="7">
        <v>127.73027</v>
      </c>
      <c r="D25" s="7">
        <v>264.86840000000001</v>
      </c>
      <c r="E25" s="8" t="s">
        <v>50</v>
      </c>
      <c r="F25" s="8">
        <v>1.0697000000000001</v>
      </c>
      <c r="G25" s="8">
        <v>2.2037</v>
      </c>
      <c r="H25"/>
      <c r="K25" s="4"/>
    </row>
    <row r="26" spans="1:12" x14ac:dyDescent="0.2">
      <c r="A26" s="1" t="s">
        <v>1</v>
      </c>
      <c r="B26" s="7" t="s">
        <v>54</v>
      </c>
      <c r="C26" s="7">
        <v>116.99362000000001</v>
      </c>
      <c r="D26" s="7">
        <v>247.03511</v>
      </c>
      <c r="E26" s="8" t="s">
        <v>51</v>
      </c>
      <c r="F26" s="8">
        <v>0.97950000000000004</v>
      </c>
      <c r="G26" s="8">
        <v>2.0556999999999999</v>
      </c>
    </row>
    <row r="27" spans="1:12" x14ac:dyDescent="0.2">
      <c r="A27" s="1" t="s">
        <v>8</v>
      </c>
      <c r="B27" s="7" t="s">
        <v>53</v>
      </c>
      <c r="C27" s="7">
        <v>55.680599999999998</v>
      </c>
      <c r="D27" s="7">
        <v>151.76962</v>
      </c>
      <c r="E27" s="8" t="s">
        <v>52</v>
      </c>
      <c r="F27" s="8">
        <v>0.46589999999999998</v>
      </c>
      <c r="G27" s="8">
        <v>1.2638</v>
      </c>
    </row>
    <row r="28" spans="1:12" x14ac:dyDescent="0.2">
      <c r="A28" s="1" t="s">
        <v>4</v>
      </c>
      <c r="B28" s="7">
        <v>11993</v>
      </c>
      <c r="C28" s="7">
        <v>11485</v>
      </c>
      <c r="D28" s="7">
        <v>12502</v>
      </c>
      <c r="E28" s="8">
        <v>100</v>
      </c>
      <c r="F28" s="8"/>
      <c r="G28" s="8"/>
      <c r="L28" s="4"/>
    </row>
    <row r="29" spans="1:12" x14ac:dyDescent="0.2">
      <c r="B29" s="4"/>
      <c r="C29" s="5"/>
      <c r="D29" s="5"/>
      <c r="E29" s="5"/>
    </row>
    <row r="30" spans="1:12" x14ac:dyDescent="0.2">
      <c r="C30" s="4"/>
      <c r="D30" s="5"/>
      <c r="E30" s="5"/>
    </row>
    <row r="31" spans="1:12" ht="15.75" x14ac:dyDescent="0.25">
      <c r="A31" s="3" t="s">
        <v>24</v>
      </c>
      <c r="B31" s="3"/>
      <c r="C31" s="3"/>
      <c r="D31" s="2"/>
      <c r="E31" s="6"/>
      <c r="F31" s="6"/>
      <c r="G31" s="6"/>
    </row>
    <row r="32" spans="1:12" ht="14.25" x14ac:dyDescent="0.2">
      <c r="A32" s="9" t="s">
        <v>36</v>
      </c>
      <c r="B32" s="2"/>
      <c r="C32" s="2"/>
      <c r="D32" s="2"/>
      <c r="E32" s="2"/>
      <c r="F32" s="6"/>
      <c r="G32" s="6"/>
    </row>
    <row r="33" spans="1:8" ht="14.25" x14ac:dyDescent="0.2">
      <c r="A33" s="30" t="s">
        <v>55</v>
      </c>
      <c r="B33" s="20" t="s">
        <v>40</v>
      </c>
      <c r="C33" s="21" t="s">
        <v>56</v>
      </c>
      <c r="D33" s="22"/>
      <c r="E33" s="20" t="s">
        <v>42</v>
      </c>
      <c r="F33" s="21" t="s">
        <v>41</v>
      </c>
      <c r="G33" s="22"/>
    </row>
    <row r="34" spans="1:8" x14ac:dyDescent="0.2">
      <c r="A34" s="31"/>
      <c r="B34" s="23"/>
      <c r="C34" s="24" t="s">
        <v>43</v>
      </c>
      <c r="D34" s="25"/>
      <c r="E34" s="23"/>
      <c r="F34" s="24" t="s">
        <v>43</v>
      </c>
      <c r="G34" s="25"/>
    </row>
    <row r="35" spans="1:8" x14ac:dyDescent="0.2">
      <c r="A35" s="32"/>
      <c r="B35" s="26"/>
      <c r="C35" s="27" t="s">
        <v>44</v>
      </c>
      <c r="D35" s="28" t="s">
        <v>45</v>
      </c>
      <c r="E35" s="26"/>
      <c r="F35" s="27" t="s">
        <v>44</v>
      </c>
      <c r="G35" s="28" t="s">
        <v>45</v>
      </c>
    </row>
    <row r="36" spans="1:8" x14ac:dyDescent="0.2">
      <c r="A36" s="1" t="s">
        <v>5</v>
      </c>
      <c r="B36" s="7">
        <v>13059</v>
      </c>
      <c r="C36" s="7">
        <v>12506</v>
      </c>
      <c r="D36" s="7">
        <v>13611</v>
      </c>
      <c r="E36" s="8">
        <v>63.013399999999997</v>
      </c>
      <c r="F36" s="8">
        <v>61.347299999999997</v>
      </c>
      <c r="G36" s="8">
        <v>64.679400000000001</v>
      </c>
      <c r="H36" s="4"/>
    </row>
    <row r="37" spans="1:8" x14ac:dyDescent="0.2">
      <c r="A37" s="1" t="s">
        <v>6</v>
      </c>
      <c r="B37" s="7">
        <v>2449</v>
      </c>
      <c r="C37" s="7">
        <v>2200</v>
      </c>
      <c r="D37" s="7">
        <v>2697</v>
      </c>
      <c r="E37" s="8">
        <v>11.8157</v>
      </c>
      <c r="F37" s="8">
        <v>10.6874</v>
      </c>
      <c r="G37" s="8">
        <v>12.943899999999999</v>
      </c>
      <c r="H37" s="4"/>
    </row>
    <row r="38" spans="1:8" x14ac:dyDescent="0.2">
      <c r="A38" s="1" t="s">
        <v>0</v>
      </c>
      <c r="B38" s="7">
        <v>2381</v>
      </c>
      <c r="C38" s="7">
        <v>2140</v>
      </c>
      <c r="D38" s="7">
        <v>2623</v>
      </c>
      <c r="E38" s="8">
        <v>11.491300000000001</v>
      </c>
      <c r="F38" s="8">
        <v>10.3904</v>
      </c>
      <c r="G38" s="8">
        <v>12.5922</v>
      </c>
      <c r="H38" s="4"/>
    </row>
    <row r="39" spans="1:8" x14ac:dyDescent="0.2">
      <c r="A39" s="1" t="s">
        <v>7</v>
      </c>
      <c r="B39" s="7">
        <v>1216</v>
      </c>
      <c r="C39" s="7">
        <v>1046</v>
      </c>
      <c r="D39" s="7">
        <v>1386</v>
      </c>
      <c r="E39" s="8">
        <v>5.8666999999999998</v>
      </c>
      <c r="F39" s="8">
        <v>5.0693000000000001</v>
      </c>
      <c r="G39" s="8">
        <v>6.6641000000000004</v>
      </c>
      <c r="H39" s="4"/>
    </row>
    <row r="40" spans="1:8" x14ac:dyDescent="0.2">
      <c r="A40" s="1" t="s">
        <v>9</v>
      </c>
      <c r="B40" s="7">
        <v>896.33713</v>
      </c>
      <c r="C40" s="7">
        <v>746.66206999999997</v>
      </c>
      <c r="D40" s="7">
        <v>1046</v>
      </c>
      <c r="E40" s="8">
        <v>4.3250999999999999</v>
      </c>
      <c r="F40" s="8">
        <v>3.6179000000000001</v>
      </c>
      <c r="G40" s="8">
        <v>5.0324</v>
      </c>
      <c r="H40" s="4"/>
    </row>
    <row r="41" spans="1:8" x14ac:dyDescent="0.2">
      <c r="A41" s="1" t="s">
        <v>1</v>
      </c>
      <c r="B41" s="7">
        <v>553.39511000000005</v>
      </c>
      <c r="C41" s="7">
        <v>437.95983999999999</v>
      </c>
      <c r="D41" s="7">
        <v>668.83037999999999</v>
      </c>
      <c r="E41" s="8">
        <v>2.6703000000000001</v>
      </c>
      <c r="F41" s="8">
        <v>2.1200999999999999</v>
      </c>
      <c r="G41" s="8">
        <v>3.2206000000000001</v>
      </c>
      <c r="H41" s="4"/>
    </row>
    <row r="42" spans="1:8" x14ac:dyDescent="0.2">
      <c r="A42" s="1" t="s">
        <v>8</v>
      </c>
      <c r="B42" s="7" t="s">
        <v>48</v>
      </c>
      <c r="C42" s="7">
        <v>107.07863999999999</v>
      </c>
      <c r="D42" s="7">
        <v>231.74621999999999</v>
      </c>
      <c r="E42" s="8" t="s">
        <v>47</v>
      </c>
      <c r="F42" s="8">
        <v>0.51770000000000005</v>
      </c>
      <c r="G42" s="8">
        <v>1.1172</v>
      </c>
      <c r="H42" s="4"/>
    </row>
    <row r="43" spans="1:8" x14ac:dyDescent="0.2">
      <c r="A43" s="1" t="s">
        <v>4</v>
      </c>
      <c r="B43" s="7">
        <v>20724</v>
      </c>
      <c r="C43" s="7">
        <v>20037</v>
      </c>
      <c r="D43" s="7">
        <v>21411</v>
      </c>
      <c r="E43" s="8">
        <v>100</v>
      </c>
      <c r="F43" s="8"/>
      <c r="G43" s="8"/>
      <c r="H43" s="4"/>
    </row>
    <row r="44" spans="1:8" x14ac:dyDescent="0.2">
      <c r="D44" s="5"/>
      <c r="E44" s="5"/>
    </row>
    <row r="46" spans="1:8" x14ac:dyDescent="0.2">
      <c r="A46" s="19" t="s">
        <v>38</v>
      </c>
      <c r="B46" s="12"/>
    </row>
    <row r="47" spans="1:8" x14ac:dyDescent="0.2">
      <c r="A47" s="19" t="s">
        <v>39</v>
      </c>
      <c r="B47" s="12"/>
    </row>
    <row r="48" spans="1:8" ht="15" x14ac:dyDescent="0.2">
      <c r="A48" s="19"/>
      <c r="B48" s="12"/>
      <c r="E48" s="11"/>
      <c r="F48" s="13"/>
    </row>
    <row r="49" spans="1:6" x14ac:dyDescent="0.2">
      <c r="A49" s="19" t="s">
        <v>22</v>
      </c>
      <c r="B49" s="12"/>
      <c r="E49" s="11"/>
      <c r="F49" s="12"/>
    </row>
    <row r="50" spans="1:6" x14ac:dyDescent="0.2">
      <c r="A50" s="11"/>
      <c r="B50" s="12"/>
      <c r="E50" s="11"/>
      <c r="F50" s="12"/>
    </row>
    <row r="51" spans="1:6" x14ac:dyDescent="0.2">
      <c r="A51" s="11" t="s">
        <v>37</v>
      </c>
      <c r="B51" s="12"/>
      <c r="E51" s="11"/>
      <c r="F51" s="12"/>
    </row>
    <row r="52" spans="1:6" x14ac:dyDescent="0.2">
      <c r="E52" s="11"/>
      <c r="F52" s="12"/>
    </row>
  </sheetData>
  <mergeCells count="3">
    <mergeCell ref="A3:A5"/>
    <mergeCell ref="A18:A20"/>
    <mergeCell ref="A33:A35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/>
  </sheetViews>
  <sheetFormatPr baseColWidth="10" defaultColWidth="9.140625" defaultRowHeight="15" x14ac:dyDescent="0.25"/>
  <cols>
    <col min="1" max="1" width="22.28515625" customWidth="1"/>
    <col min="2" max="2" width="20.140625" customWidth="1"/>
    <col min="3" max="3" width="16.42578125" customWidth="1"/>
    <col min="4" max="4" width="21.140625" customWidth="1"/>
    <col min="5" max="5" width="26.5703125" customWidth="1"/>
  </cols>
  <sheetData>
    <row r="1" spans="1:11" ht="15.75" x14ac:dyDescent="0.25">
      <c r="A1" s="3" t="s">
        <v>23</v>
      </c>
      <c r="B1" s="3"/>
      <c r="C1" s="3"/>
      <c r="D1" s="6"/>
      <c r="E1" s="6"/>
      <c r="F1" s="6"/>
      <c r="G1" s="6"/>
    </row>
    <row r="2" spans="1:11" x14ac:dyDescent="0.25">
      <c r="A2" s="9" t="s">
        <v>36</v>
      </c>
      <c r="B2" s="2"/>
      <c r="C2" s="2"/>
      <c r="D2" s="2"/>
      <c r="E2" s="2"/>
      <c r="F2" s="6"/>
      <c r="G2" s="6"/>
    </row>
    <row r="3" spans="1:11" x14ac:dyDescent="0.25">
      <c r="A3" s="30" t="s">
        <v>55</v>
      </c>
      <c r="B3" s="20" t="s">
        <v>40</v>
      </c>
      <c r="C3" s="21" t="s">
        <v>56</v>
      </c>
      <c r="D3" s="22"/>
      <c r="E3" s="20" t="s">
        <v>42</v>
      </c>
      <c r="F3" s="21" t="s">
        <v>41</v>
      </c>
      <c r="G3" s="22"/>
    </row>
    <row r="4" spans="1:11" x14ac:dyDescent="0.25">
      <c r="A4" s="31"/>
      <c r="B4" s="23"/>
      <c r="C4" s="24" t="s">
        <v>43</v>
      </c>
      <c r="D4" s="25"/>
      <c r="E4" s="23"/>
      <c r="F4" s="24" t="s">
        <v>43</v>
      </c>
      <c r="G4" s="25"/>
    </row>
    <row r="5" spans="1:11" x14ac:dyDescent="0.25">
      <c r="A5" s="32"/>
      <c r="B5" s="26"/>
      <c r="C5" s="27" t="s">
        <v>44</v>
      </c>
      <c r="D5" s="28" t="s">
        <v>45</v>
      </c>
      <c r="E5" s="26"/>
      <c r="F5" s="27" t="s">
        <v>44</v>
      </c>
      <c r="G5" s="28" t="s">
        <v>45</v>
      </c>
    </row>
    <row r="6" spans="1:11" x14ac:dyDescent="0.25">
      <c r="A6" s="1" t="s">
        <v>5</v>
      </c>
      <c r="B6" s="4">
        <v>60742</v>
      </c>
      <c r="C6" s="4">
        <v>59790</v>
      </c>
      <c r="D6" s="4">
        <v>61694</v>
      </c>
      <c r="E6" s="5">
        <v>64.402000000000001</v>
      </c>
      <c r="F6" s="5">
        <v>63.694699999999997</v>
      </c>
      <c r="G6" s="5">
        <v>65.109200000000001</v>
      </c>
      <c r="H6" s="5"/>
      <c r="I6" s="5"/>
    </row>
    <row r="7" spans="1:11" x14ac:dyDescent="0.25">
      <c r="A7" s="1" t="s">
        <v>6</v>
      </c>
      <c r="B7" s="4">
        <v>14144</v>
      </c>
      <c r="C7" s="4">
        <v>13617</v>
      </c>
      <c r="D7" s="4">
        <v>14670</v>
      </c>
      <c r="E7" s="5">
        <v>14.9961</v>
      </c>
      <c r="F7" s="5">
        <v>14.4658</v>
      </c>
      <c r="G7" s="5">
        <v>15.526400000000001</v>
      </c>
      <c r="H7" s="5"/>
      <c r="I7" s="5"/>
    </row>
    <row r="8" spans="1:11" x14ac:dyDescent="0.25">
      <c r="A8" s="1" t="s">
        <v>0</v>
      </c>
      <c r="B8" s="4">
        <v>7164</v>
      </c>
      <c r="C8" s="4">
        <v>6787</v>
      </c>
      <c r="D8" s="4">
        <v>7541</v>
      </c>
      <c r="E8" s="5">
        <v>7.5956000000000001</v>
      </c>
      <c r="F8" s="5">
        <v>7.2049000000000003</v>
      </c>
      <c r="G8" s="5">
        <v>7.9862000000000002</v>
      </c>
      <c r="H8" s="5"/>
      <c r="I8" s="5"/>
    </row>
    <row r="9" spans="1:11" x14ac:dyDescent="0.25">
      <c r="A9" s="1" t="s">
        <v>7</v>
      </c>
      <c r="B9" s="4">
        <v>6895</v>
      </c>
      <c r="C9" s="4">
        <v>6527</v>
      </c>
      <c r="D9" s="4">
        <v>7262</v>
      </c>
      <c r="E9" s="5">
        <v>7.3101000000000003</v>
      </c>
      <c r="F9" s="5">
        <v>6.9286000000000003</v>
      </c>
      <c r="G9" s="5">
        <v>7.6914999999999996</v>
      </c>
      <c r="H9" s="5"/>
      <c r="I9" s="5"/>
      <c r="K9" s="29"/>
    </row>
    <row r="10" spans="1:11" x14ac:dyDescent="0.25">
      <c r="A10" s="1" t="s">
        <v>9</v>
      </c>
      <c r="B10" s="4">
        <v>2711</v>
      </c>
      <c r="C10" s="4">
        <v>2476</v>
      </c>
      <c r="D10" s="4">
        <v>2947</v>
      </c>
      <c r="E10" s="5">
        <v>2.8748</v>
      </c>
      <c r="F10" s="5">
        <v>2.6269</v>
      </c>
      <c r="G10" s="5">
        <v>3.1227999999999998</v>
      </c>
      <c r="H10" s="5"/>
      <c r="I10" s="5"/>
    </row>
    <row r="11" spans="1:11" x14ac:dyDescent="0.25">
      <c r="A11" s="1" t="s">
        <v>8</v>
      </c>
      <c r="B11" s="4">
        <v>1532</v>
      </c>
      <c r="C11" s="4">
        <v>1353</v>
      </c>
      <c r="D11" s="4">
        <v>1711</v>
      </c>
      <c r="E11" s="5">
        <v>1.6243000000000001</v>
      </c>
      <c r="F11" s="5">
        <v>1.4359</v>
      </c>
      <c r="G11" s="5">
        <v>1.8127</v>
      </c>
      <c r="H11" s="5"/>
      <c r="I11" s="5"/>
    </row>
    <row r="12" spans="1:11" x14ac:dyDescent="0.25">
      <c r="A12" s="1" t="s">
        <v>1</v>
      </c>
      <c r="B12" s="4">
        <v>1129</v>
      </c>
      <c r="C12" s="4">
        <v>976.76178000000004</v>
      </c>
      <c r="D12" s="4">
        <v>1281</v>
      </c>
      <c r="E12" s="5">
        <v>1.1971000000000001</v>
      </c>
      <c r="F12" s="5">
        <v>1.0362</v>
      </c>
      <c r="G12" s="5">
        <v>1.3581000000000001</v>
      </c>
      <c r="H12" s="5"/>
      <c r="I12" s="5"/>
    </row>
    <row r="13" spans="1:11" x14ac:dyDescent="0.25">
      <c r="A13" s="1" t="s">
        <v>4</v>
      </c>
      <c r="B13" s="4">
        <v>94317</v>
      </c>
      <c r="C13" s="4">
        <v>93253</v>
      </c>
      <c r="D13" s="4">
        <v>95381</v>
      </c>
      <c r="E13" s="5">
        <v>100</v>
      </c>
      <c r="F13" s="5"/>
      <c r="G13" s="5"/>
      <c r="H13" s="5"/>
      <c r="I13" s="5"/>
    </row>
    <row r="14" spans="1:11" x14ac:dyDescent="0.25">
      <c r="A14" s="1"/>
      <c r="B14" s="1"/>
      <c r="C14" s="1"/>
      <c r="D14" s="1"/>
      <c r="E14" s="5"/>
    </row>
    <row r="15" spans="1:11" x14ac:dyDescent="0.25">
      <c r="A15" s="1"/>
      <c r="B15" s="1"/>
      <c r="C15" s="1"/>
      <c r="D15" s="1"/>
      <c r="E15" s="5"/>
    </row>
    <row r="16" spans="1:11" ht="15.75" x14ac:dyDescent="0.25">
      <c r="A16" s="3" t="s">
        <v>29</v>
      </c>
      <c r="B16" s="3"/>
      <c r="C16" s="3"/>
      <c r="D16" s="6"/>
      <c r="E16" s="6"/>
      <c r="F16" s="6"/>
      <c r="G16" s="6"/>
    </row>
    <row r="17" spans="1:12" x14ac:dyDescent="0.25">
      <c r="A17" s="9" t="s">
        <v>36</v>
      </c>
      <c r="B17" s="2"/>
      <c r="C17" s="2"/>
      <c r="D17" s="2"/>
      <c r="E17" s="2"/>
      <c r="F17" s="6"/>
      <c r="G17" s="6"/>
    </row>
    <row r="18" spans="1:12" x14ac:dyDescent="0.25">
      <c r="A18" s="30" t="s">
        <v>55</v>
      </c>
      <c r="B18" s="20" t="s">
        <v>40</v>
      </c>
      <c r="C18" s="21" t="s">
        <v>56</v>
      </c>
      <c r="D18" s="22"/>
      <c r="E18" s="20" t="s">
        <v>42</v>
      </c>
      <c r="F18" s="21" t="s">
        <v>41</v>
      </c>
      <c r="G18" s="22"/>
    </row>
    <row r="19" spans="1:12" x14ac:dyDescent="0.25">
      <c r="A19" s="31"/>
      <c r="B19" s="23"/>
      <c r="C19" s="24" t="s">
        <v>43</v>
      </c>
      <c r="D19" s="25"/>
      <c r="E19" s="23"/>
      <c r="F19" s="24" t="s">
        <v>43</v>
      </c>
      <c r="G19" s="25"/>
    </row>
    <row r="20" spans="1:12" x14ac:dyDescent="0.25">
      <c r="A20" s="32"/>
      <c r="B20" s="26"/>
      <c r="C20" s="27" t="s">
        <v>44</v>
      </c>
      <c r="D20" s="28" t="s">
        <v>45</v>
      </c>
      <c r="E20" s="26"/>
      <c r="F20" s="27" t="s">
        <v>44</v>
      </c>
      <c r="G20" s="28" t="s">
        <v>45</v>
      </c>
    </row>
    <row r="21" spans="1:12" x14ac:dyDescent="0.25">
      <c r="A21" s="1" t="s">
        <v>5</v>
      </c>
      <c r="B21" s="4">
        <v>21312</v>
      </c>
      <c r="C21" s="4">
        <v>20629</v>
      </c>
      <c r="D21" s="4">
        <v>21995</v>
      </c>
      <c r="E21" s="5">
        <v>65.139899999999997</v>
      </c>
      <c r="F21" s="5">
        <v>63.850200000000001</v>
      </c>
      <c r="G21" s="5">
        <v>66.429599999999994</v>
      </c>
    </row>
    <row r="22" spans="1:12" x14ac:dyDescent="0.25">
      <c r="A22" s="1" t="s">
        <v>6</v>
      </c>
      <c r="B22" s="4">
        <v>4030</v>
      </c>
      <c r="C22" s="4">
        <v>3719</v>
      </c>
      <c r="D22" s="4">
        <v>4341</v>
      </c>
      <c r="E22" s="5">
        <v>12.317500000000001</v>
      </c>
      <c r="F22" s="5">
        <v>11.422499999999999</v>
      </c>
      <c r="G22" s="5">
        <v>13.212400000000001</v>
      </c>
      <c r="L22" s="29"/>
    </row>
    <row r="23" spans="1:12" x14ac:dyDescent="0.25">
      <c r="A23" s="1" t="s">
        <v>0</v>
      </c>
      <c r="B23" s="4">
        <v>3122</v>
      </c>
      <c r="C23" s="4">
        <v>2849</v>
      </c>
      <c r="D23" s="4">
        <v>3395</v>
      </c>
      <c r="E23" s="5">
        <v>9.5419</v>
      </c>
      <c r="F23" s="5">
        <v>8.7434999999999992</v>
      </c>
      <c r="G23" s="5">
        <v>10.340299999999999</v>
      </c>
    </row>
    <row r="24" spans="1:12" x14ac:dyDescent="0.25">
      <c r="A24" s="1" t="s">
        <v>7</v>
      </c>
      <c r="B24" s="4">
        <v>2152</v>
      </c>
      <c r="C24" s="4">
        <v>1930</v>
      </c>
      <c r="D24" s="4">
        <v>2374</v>
      </c>
      <c r="E24" s="5">
        <v>6.5785</v>
      </c>
      <c r="F24" s="5">
        <v>5.9191000000000003</v>
      </c>
      <c r="G24" s="5">
        <v>7.2378999999999998</v>
      </c>
    </row>
    <row r="25" spans="1:12" x14ac:dyDescent="0.25">
      <c r="A25" s="1" t="s">
        <v>9</v>
      </c>
      <c r="B25" s="4">
        <v>1093</v>
      </c>
      <c r="C25" s="4">
        <v>928.09927000000005</v>
      </c>
      <c r="D25" s="4">
        <v>1257</v>
      </c>
      <c r="E25" s="5">
        <v>3.3395999999999999</v>
      </c>
      <c r="F25" s="5">
        <v>2.8445999999999998</v>
      </c>
      <c r="G25" s="5">
        <v>3.8347000000000002</v>
      </c>
    </row>
    <row r="26" spans="1:12" x14ac:dyDescent="0.25">
      <c r="A26" s="1" t="s">
        <v>1</v>
      </c>
      <c r="B26" s="4">
        <v>735.40947000000006</v>
      </c>
      <c r="C26" s="4">
        <v>602.98987999999997</v>
      </c>
      <c r="D26" s="4">
        <v>867.82907</v>
      </c>
      <c r="E26" s="5">
        <v>2.2477999999999998</v>
      </c>
      <c r="F26" s="5">
        <v>1.847</v>
      </c>
      <c r="G26" s="5">
        <v>2.6484999999999999</v>
      </c>
    </row>
    <row r="27" spans="1:12" x14ac:dyDescent="0.25">
      <c r="A27" s="1" t="s">
        <v>8</v>
      </c>
      <c r="B27" s="7" t="s">
        <v>46</v>
      </c>
      <c r="C27" s="7">
        <v>194.45733000000001</v>
      </c>
      <c r="D27" s="7">
        <v>351.81774999999999</v>
      </c>
      <c r="E27" s="8" t="s">
        <v>47</v>
      </c>
      <c r="F27" s="5">
        <v>0.59519999999999995</v>
      </c>
      <c r="G27" s="5">
        <v>1.0745</v>
      </c>
    </row>
    <row r="28" spans="1:12" x14ac:dyDescent="0.25">
      <c r="A28" s="1" t="s">
        <v>4</v>
      </c>
      <c r="B28" s="4">
        <v>32717</v>
      </c>
      <c r="C28" s="4">
        <v>31890</v>
      </c>
      <c r="D28" s="4">
        <v>33545</v>
      </c>
      <c r="E28" s="5">
        <v>100</v>
      </c>
      <c r="F28" s="5"/>
      <c r="G28" s="5"/>
    </row>
    <row r="29" spans="1:12" x14ac:dyDescent="0.25">
      <c r="A29" s="1"/>
      <c r="B29" s="4"/>
      <c r="C29" s="5"/>
      <c r="D29" s="5"/>
      <c r="E29" s="5"/>
    </row>
    <row r="30" spans="1:12" x14ac:dyDescent="0.25">
      <c r="J30" s="4"/>
    </row>
    <row r="31" spans="1:12" x14ac:dyDescent="0.25">
      <c r="A31" s="19" t="s">
        <v>38</v>
      </c>
      <c r="B31" s="12"/>
      <c r="J31" s="4"/>
    </row>
    <row r="32" spans="1:12" x14ac:dyDescent="0.25">
      <c r="A32" s="19" t="s">
        <v>39</v>
      </c>
      <c r="B32" s="12"/>
    </row>
    <row r="33" spans="1:2" x14ac:dyDescent="0.25">
      <c r="A33" s="19" t="s">
        <v>22</v>
      </c>
      <c r="B33" s="12"/>
    </row>
    <row r="34" spans="1:2" x14ac:dyDescent="0.25">
      <c r="A34" s="19"/>
      <c r="B34" s="12"/>
    </row>
    <row r="35" spans="1:2" x14ac:dyDescent="0.25">
      <c r="A35" s="11" t="s">
        <v>37</v>
      </c>
      <c r="B35" s="12"/>
    </row>
  </sheetData>
  <mergeCells count="2">
    <mergeCell ref="A3:A5"/>
    <mergeCell ref="A18:A20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/>
  </sheetViews>
  <sheetFormatPr baseColWidth="10" defaultColWidth="9.140625" defaultRowHeight="12.75" x14ac:dyDescent="0.2"/>
  <cols>
    <col min="1" max="1" width="21.140625" style="1" customWidth="1"/>
    <col min="2" max="2" width="21.5703125" style="1" customWidth="1"/>
    <col min="3" max="3" width="20.7109375" style="1" customWidth="1"/>
    <col min="4" max="4" width="22" style="1" customWidth="1"/>
    <col min="5" max="5" width="25.7109375" style="1" customWidth="1"/>
    <col min="6" max="16384" width="9.140625" style="1"/>
  </cols>
  <sheetData>
    <row r="1" spans="1:6" ht="15.75" x14ac:dyDescent="0.25">
      <c r="A1" s="3" t="s">
        <v>23</v>
      </c>
      <c r="B1" s="3"/>
      <c r="C1" s="3"/>
      <c r="D1" s="6"/>
      <c r="E1" s="6"/>
    </row>
    <row r="2" spans="1:6" ht="14.25" x14ac:dyDescent="0.2">
      <c r="A2" s="9" t="s">
        <v>35</v>
      </c>
      <c r="B2" s="2"/>
      <c r="C2" s="2"/>
      <c r="D2" s="2"/>
      <c r="E2" s="2"/>
    </row>
    <row r="3" spans="1:6" ht="14.25" x14ac:dyDescent="0.2">
      <c r="A3" s="15" t="s">
        <v>2</v>
      </c>
      <c r="B3" s="16" t="s">
        <v>3</v>
      </c>
      <c r="C3" s="17" t="s">
        <v>25</v>
      </c>
      <c r="D3" s="17" t="s">
        <v>30</v>
      </c>
      <c r="E3" s="18" t="s">
        <v>26</v>
      </c>
      <c r="F3" s="10"/>
    </row>
    <row r="4" spans="1:6" x14ac:dyDescent="0.2">
      <c r="A4" s="1" t="s">
        <v>5</v>
      </c>
      <c r="B4" s="4">
        <v>56863.570629640795</v>
      </c>
      <c r="C4" s="5">
        <v>1.5870588687268483</v>
      </c>
      <c r="D4" s="5">
        <v>62.417084313699718</v>
      </c>
      <c r="E4" s="5">
        <v>0.70770506320000004</v>
      </c>
    </row>
    <row r="5" spans="1:6" x14ac:dyDescent="0.2">
      <c r="A5" s="1" t="s">
        <v>6</v>
      </c>
      <c r="B5" s="4">
        <v>13508.82734109249</v>
      </c>
      <c r="C5" s="5">
        <v>3.7098816525329701</v>
      </c>
      <c r="D5" s="5">
        <v>14.82815106036735</v>
      </c>
      <c r="E5" s="5">
        <v>0.52284297030000004</v>
      </c>
    </row>
    <row r="6" spans="1:6" x14ac:dyDescent="0.2">
      <c r="A6" s="1" t="s">
        <v>0</v>
      </c>
      <c r="B6" s="4">
        <v>8111.5718406330225</v>
      </c>
      <c r="C6" s="5">
        <v>4.8117184263268786</v>
      </c>
      <c r="D6" s="5">
        <v>8.9037789552650537</v>
      </c>
      <c r="E6" s="5">
        <v>0.41381612070000001</v>
      </c>
    </row>
    <row r="7" spans="1:6" x14ac:dyDescent="0.2">
      <c r="A7" s="1" t="s">
        <v>7</v>
      </c>
      <c r="B7" s="4">
        <v>7138.5797235669706</v>
      </c>
      <c r="C7" s="5">
        <v>5.1143014553797395</v>
      </c>
      <c r="D7" s="5">
        <v>7.8357607085209775</v>
      </c>
      <c r="E7" s="5">
        <v>0.3897915139</v>
      </c>
    </row>
    <row r="8" spans="1:6" x14ac:dyDescent="0.2">
      <c r="A8" s="1" t="s">
        <v>9</v>
      </c>
      <c r="B8" s="4">
        <v>2695.9254591105114</v>
      </c>
      <c r="C8" s="5">
        <v>8.4650772248843342</v>
      </c>
      <c r="D8" s="5">
        <v>2.9592198453509844</v>
      </c>
      <c r="E8" s="5">
        <v>0.2483087182</v>
      </c>
    </row>
    <row r="9" spans="1:6" x14ac:dyDescent="0.2">
      <c r="A9" s="1" t="s">
        <v>8</v>
      </c>
      <c r="B9" s="4">
        <v>1652.3046304877457</v>
      </c>
      <c r="C9" s="5">
        <v>10.813691320307479</v>
      </c>
      <c r="D9" s="5">
        <v>1.8136750170822251</v>
      </c>
      <c r="E9" s="5">
        <v>0.1951076413</v>
      </c>
    </row>
    <row r="10" spans="1:6" x14ac:dyDescent="0.2">
      <c r="A10" s="1" t="s">
        <v>1</v>
      </c>
      <c r="B10" s="4">
        <v>1131.7947024784633</v>
      </c>
      <c r="C10" s="5">
        <v>13.269718745379997</v>
      </c>
      <c r="D10" s="5">
        <v>1.2423300997136693</v>
      </c>
      <c r="E10" s="5">
        <v>0.16404918900000001</v>
      </c>
    </row>
    <row r="11" spans="1:6" x14ac:dyDescent="0.2">
      <c r="A11" s="1" t="s">
        <v>4</v>
      </c>
      <c r="B11" s="4">
        <v>91102.574327010021</v>
      </c>
      <c r="C11" s="5">
        <v>2.9778370224086381</v>
      </c>
      <c r="D11" s="5">
        <v>99.999999999999972</v>
      </c>
      <c r="E11" s="14" t="s">
        <v>28</v>
      </c>
    </row>
    <row r="12" spans="1:6" x14ac:dyDescent="0.2">
      <c r="E12" s="5"/>
    </row>
    <row r="13" spans="1:6" x14ac:dyDescent="0.2">
      <c r="E13" s="5"/>
    </row>
    <row r="14" spans="1:6" ht="15.75" x14ac:dyDescent="0.25">
      <c r="A14" s="3" t="s">
        <v>31</v>
      </c>
      <c r="B14" s="3"/>
      <c r="C14" s="3"/>
      <c r="D14" s="2"/>
      <c r="E14" s="6"/>
    </row>
    <row r="15" spans="1:6" ht="14.25" x14ac:dyDescent="0.2">
      <c r="A15" s="9" t="s">
        <v>35</v>
      </c>
      <c r="B15" s="2"/>
      <c r="C15" s="2"/>
      <c r="D15" s="2"/>
      <c r="E15" s="2"/>
    </row>
    <row r="16" spans="1:6" ht="14.25" x14ac:dyDescent="0.2">
      <c r="A16" s="15" t="s">
        <v>2</v>
      </c>
      <c r="B16" s="16" t="s">
        <v>3</v>
      </c>
      <c r="C16" s="17" t="s">
        <v>25</v>
      </c>
      <c r="D16" s="17" t="s">
        <v>30</v>
      </c>
      <c r="E16" s="18" t="s">
        <v>26</v>
      </c>
    </row>
    <row r="17" spans="1:11" x14ac:dyDescent="0.2">
      <c r="A17" s="1" t="s">
        <v>5</v>
      </c>
      <c r="B17" s="4">
        <v>7040.2420255631932</v>
      </c>
      <c r="C17" s="5">
        <v>5.443231979706872</v>
      </c>
      <c r="D17" s="5">
        <f>B17*100/$B$24</f>
        <v>69.567357758589026</v>
      </c>
      <c r="E17" s="5">
        <v>2.1363287306999998</v>
      </c>
    </row>
    <row r="18" spans="1:11" x14ac:dyDescent="0.2">
      <c r="A18" s="1" t="s">
        <v>6</v>
      </c>
      <c r="B18" s="4">
        <v>1260.0696156763406</v>
      </c>
      <c r="C18" s="5">
        <v>13.144299035511597</v>
      </c>
      <c r="D18" s="5">
        <f t="shared" ref="D18:D24" si="0">B18*100/$B$24</f>
        <v>12.451235829136332</v>
      </c>
      <c r="E18" s="5">
        <v>1.533820191</v>
      </c>
    </row>
    <row r="19" spans="1:11" x14ac:dyDescent="0.2">
      <c r="A19" s="1" t="s">
        <v>0</v>
      </c>
      <c r="B19" s="4">
        <v>781.9468867549333</v>
      </c>
      <c r="C19" s="5">
        <v>16.906201346526455</v>
      </c>
      <c r="D19" s="5">
        <f t="shared" si="0"/>
        <v>7.726719993655859</v>
      </c>
      <c r="E19" s="5">
        <v>1.2554187934000001</v>
      </c>
      <c r="K19" s="4"/>
    </row>
    <row r="20" spans="1:11" x14ac:dyDescent="0.2">
      <c r="A20" s="1" t="s">
        <v>7</v>
      </c>
      <c r="B20" s="4">
        <v>551.490952294404</v>
      </c>
      <c r="C20" s="5">
        <v>19.468757912169014</v>
      </c>
      <c r="D20" s="5">
        <f t="shared" si="0"/>
        <v>5.4494956621637787</v>
      </c>
      <c r="E20" s="5">
        <v>1.0337887372000001</v>
      </c>
      <c r="K20" s="4"/>
    </row>
    <row r="21" spans="1:11" x14ac:dyDescent="0.2">
      <c r="A21" s="1" t="s">
        <v>9</v>
      </c>
      <c r="B21" s="7" t="s">
        <v>14</v>
      </c>
      <c r="C21" s="8" t="s">
        <v>15</v>
      </c>
      <c r="D21" s="8" t="s">
        <v>16</v>
      </c>
      <c r="E21" s="5">
        <v>0.66098331809999999</v>
      </c>
      <c r="K21" s="4"/>
    </row>
    <row r="22" spans="1:11" x14ac:dyDescent="0.2">
      <c r="A22" s="1" t="s">
        <v>1</v>
      </c>
      <c r="B22" s="7" t="s">
        <v>10</v>
      </c>
      <c r="C22" s="8" t="s">
        <v>11</v>
      </c>
      <c r="D22" s="8" t="s">
        <v>17</v>
      </c>
      <c r="E22" s="5">
        <v>0.64287447399999997</v>
      </c>
    </row>
    <row r="23" spans="1:11" x14ac:dyDescent="0.2">
      <c r="A23" s="1" t="s">
        <v>8</v>
      </c>
      <c r="B23" s="7" t="s">
        <v>12</v>
      </c>
      <c r="C23" s="8" t="s">
        <v>13</v>
      </c>
      <c r="D23" s="8" t="s">
        <v>18</v>
      </c>
      <c r="E23" s="5">
        <v>0.45907705529999998</v>
      </c>
    </row>
    <row r="24" spans="1:11" x14ac:dyDescent="0.2">
      <c r="A24" s="1" t="s">
        <v>4</v>
      </c>
      <c r="B24" s="4">
        <v>10120.036540692076</v>
      </c>
      <c r="C24" s="5">
        <v>4.5262946201907734</v>
      </c>
      <c r="D24" s="5">
        <f t="shared" si="0"/>
        <v>100</v>
      </c>
      <c r="E24" s="14" t="s">
        <v>28</v>
      </c>
    </row>
    <row r="25" spans="1:11" x14ac:dyDescent="0.2">
      <c r="B25" s="4"/>
      <c r="C25" s="5"/>
      <c r="D25" s="5"/>
      <c r="E25" s="5"/>
    </row>
    <row r="26" spans="1:11" x14ac:dyDescent="0.2">
      <c r="C26" s="4"/>
      <c r="D26" s="5"/>
      <c r="E26" s="5"/>
    </row>
    <row r="27" spans="1:11" ht="15.75" x14ac:dyDescent="0.25">
      <c r="A27" s="3" t="s">
        <v>24</v>
      </c>
      <c r="B27" s="3"/>
      <c r="C27" s="3"/>
      <c r="D27" s="2"/>
      <c r="E27" s="6"/>
    </row>
    <row r="28" spans="1:11" ht="14.25" x14ac:dyDescent="0.2">
      <c r="A28" s="9" t="s">
        <v>35</v>
      </c>
      <c r="B28" s="2"/>
      <c r="C28" s="2"/>
      <c r="D28" s="2"/>
      <c r="E28" s="2"/>
    </row>
    <row r="29" spans="1:11" ht="14.25" x14ac:dyDescent="0.2">
      <c r="A29" s="15" t="s">
        <v>2</v>
      </c>
      <c r="B29" s="16" t="s">
        <v>3</v>
      </c>
      <c r="C29" s="17" t="s">
        <v>25</v>
      </c>
      <c r="D29" s="17" t="s">
        <v>30</v>
      </c>
      <c r="E29" s="18" t="s">
        <v>26</v>
      </c>
    </row>
    <row r="30" spans="1:11" x14ac:dyDescent="0.2">
      <c r="A30" s="1" t="s">
        <v>5</v>
      </c>
      <c r="B30" s="4">
        <v>10701.267889885958</v>
      </c>
      <c r="C30" s="5">
        <v>4.4566797491085284</v>
      </c>
      <c r="D30" s="5">
        <f>B30*100/$B$37</f>
        <v>61.71719015892014</v>
      </c>
      <c r="E30" s="5">
        <v>1.7413348104999999</v>
      </c>
    </row>
    <row r="31" spans="1:11" x14ac:dyDescent="0.2">
      <c r="A31" s="1" t="s">
        <v>6</v>
      </c>
      <c r="B31" s="4">
        <v>1978.7329988479182</v>
      </c>
      <c r="C31" s="5">
        <v>10.682858093048553</v>
      </c>
      <c r="D31" s="5">
        <f t="shared" ref="D31:D37" si="1">B31*100/$B$37</f>
        <v>11.411903899634897</v>
      </c>
      <c r="E31" s="5">
        <v>1.1505342656999999</v>
      </c>
    </row>
    <row r="32" spans="1:11" x14ac:dyDescent="0.2">
      <c r="A32" s="1" t="s">
        <v>0</v>
      </c>
      <c r="B32" s="4">
        <v>2180.7453385730823</v>
      </c>
      <c r="C32" s="5">
        <v>10.061411545777853</v>
      </c>
      <c r="D32" s="5">
        <f t="shared" si="1"/>
        <v>12.576965284281647</v>
      </c>
      <c r="E32" s="5">
        <v>1.1884758376</v>
      </c>
    </row>
    <row r="33" spans="1:6" x14ac:dyDescent="0.2">
      <c r="A33" s="1" t="s">
        <v>7</v>
      </c>
      <c r="B33" s="4">
        <v>1073.3836958685624</v>
      </c>
      <c r="C33" s="5">
        <v>14.220938360038392</v>
      </c>
      <c r="D33" s="5">
        <f t="shared" si="1"/>
        <v>6.1905025042888209</v>
      </c>
      <c r="E33" s="5">
        <v>0.85516237699999997</v>
      </c>
    </row>
    <row r="34" spans="1:6" x14ac:dyDescent="0.2">
      <c r="A34" s="1" t="s">
        <v>9</v>
      </c>
      <c r="B34" s="4">
        <v>709.99759401056735</v>
      </c>
      <c r="C34" s="5">
        <v>17.573173811757634</v>
      </c>
      <c r="D34" s="5">
        <f t="shared" si="1"/>
        <v>4.0947537219716255</v>
      </c>
      <c r="E34" s="5">
        <v>0.70592984609999998</v>
      </c>
    </row>
    <row r="35" spans="1:6" x14ac:dyDescent="0.2">
      <c r="A35" s="1" t="s">
        <v>1</v>
      </c>
      <c r="B35" s="4">
        <v>481.31514912506589</v>
      </c>
      <c r="C35" s="5">
        <v>21.473080954993275</v>
      </c>
      <c r="D35" s="5">
        <f t="shared" si="1"/>
        <v>2.7758784183877916</v>
      </c>
      <c r="E35" s="5">
        <v>0.58834996269999995</v>
      </c>
    </row>
    <row r="36" spans="1:6" x14ac:dyDescent="0.2">
      <c r="A36" s="1" t="s">
        <v>8</v>
      </c>
      <c r="B36" s="7" t="s">
        <v>19</v>
      </c>
      <c r="C36" s="8" t="s">
        <v>21</v>
      </c>
      <c r="D36" s="8" t="s">
        <v>20</v>
      </c>
      <c r="E36" s="5">
        <v>0.38633040530000001</v>
      </c>
    </row>
    <row r="37" spans="1:6" x14ac:dyDescent="0.2">
      <c r="A37" s="1" t="s">
        <v>4</v>
      </c>
      <c r="B37" s="4">
        <v>17339.201383488904</v>
      </c>
      <c r="C37" s="5">
        <v>3.4522104626604393</v>
      </c>
      <c r="D37" s="5">
        <f t="shared" si="1"/>
        <v>100</v>
      </c>
      <c r="E37" s="14" t="s">
        <v>28</v>
      </c>
    </row>
    <row r="38" spans="1:6" x14ac:dyDescent="0.2">
      <c r="D38" s="5"/>
      <c r="E38" s="5"/>
    </row>
    <row r="40" spans="1:6" x14ac:dyDescent="0.2">
      <c r="A40" s="19" t="s">
        <v>32</v>
      </c>
      <c r="B40" s="12"/>
    </row>
    <row r="41" spans="1:6" x14ac:dyDescent="0.2">
      <c r="A41" s="19" t="s">
        <v>33</v>
      </c>
      <c r="B41" s="12"/>
    </row>
    <row r="42" spans="1:6" ht="15" x14ac:dyDescent="0.2">
      <c r="A42" s="19"/>
      <c r="B42" s="12"/>
      <c r="E42" s="11"/>
      <c r="F42" s="13"/>
    </row>
    <row r="43" spans="1:6" x14ac:dyDescent="0.2">
      <c r="A43" s="19" t="s">
        <v>22</v>
      </c>
      <c r="B43" s="12"/>
      <c r="E43" s="11"/>
      <c r="F43" s="12"/>
    </row>
    <row r="44" spans="1:6" x14ac:dyDescent="0.2">
      <c r="A44" s="11"/>
      <c r="B44" s="12"/>
      <c r="E44" s="11"/>
      <c r="F44" s="12"/>
    </row>
    <row r="45" spans="1:6" x14ac:dyDescent="0.2">
      <c r="A45" s="11" t="s">
        <v>34</v>
      </c>
      <c r="B45" s="12"/>
      <c r="E45" s="11"/>
      <c r="F45" s="12"/>
    </row>
    <row r="46" spans="1:6" x14ac:dyDescent="0.2">
      <c r="E46" s="11"/>
      <c r="F46" s="12"/>
    </row>
  </sheetData>
  <sortState ref="A32:D39">
    <sortCondition descending="1" ref="B32:B39"/>
  </sortState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D35" sqref="D35"/>
    </sheetView>
  </sheetViews>
  <sheetFormatPr baseColWidth="10" defaultColWidth="9.140625" defaultRowHeight="15" x14ac:dyDescent="0.25"/>
  <cols>
    <col min="1" max="1" width="22.28515625" customWidth="1"/>
    <col min="2" max="2" width="20.140625" customWidth="1"/>
    <col min="3" max="3" width="16.42578125" customWidth="1"/>
    <col min="4" max="4" width="21.140625" customWidth="1"/>
    <col min="5" max="5" width="26.5703125" customWidth="1"/>
  </cols>
  <sheetData>
    <row r="1" spans="1:5" ht="15.75" x14ac:dyDescent="0.25">
      <c r="A1" s="3" t="s">
        <v>23</v>
      </c>
      <c r="B1" s="3"/>
      <c r="C1" s="3"/>
      <c r="D1" s="6"/>
      <c r="E1" s="6"/>
    </row>
    <row r="2" spans="1:5" x14ac:dyDescent="0.25">
      <c r="A2" s="9" t="s">
        <v>35</v>
      </c>
      <c r="B2" s="2"/>
      <c r="C2" s="2"/>
      <c r="D2" s="2"/>
      <c r="E2" s="2"/>
    </row>
    <row r="3" spans="1:5" x14ac:dyDescent="0.25">
      <c r="A3" s="15" t="s">
        <v>2</v>
      </c>
      <c r="B3" s="16" t="s">
        <v>3</v>
      </c>
      <c r="C3" s="17" t="s">
        <v>25</v>
      </c>
      <c r="D3" s="17" t="s">
        <v>30</v>
      </c>
      <c r="E3" s="18" t="s">
        <v>26</v>
      </c>
    </row>
    <row r="4" spans="1:5" x14ac:dyDescent="0.25">
      <c r="A4" s="1" t="s">
        <v>5</v>
      </c>
      <c r="B4" s="4">
        <v>56863.570629640795</v>
      </c>
      <c r="C4" s="5">
        <v>1.5870588687268483</v>
      </c>
      <c r="D4" s="5">
        <v>62.417084313699718</v>
      </c>
      <c r="E4" s="5">
        <v>0.70770506320000004</v>
      </c>
    </row>
    <row r="5" spans="1:5" x14ac:dyDescent="0.25">
      <c r="A5" s="1" t="s">
        <v>6</v>
      </c>
      <c r="B5" s="4">
        <v>13508.82734109249</v>
      </c>
      <c r="C5" s="5">
        <v>3.7098816525329701</v>
      </c>
      <c r="D5" s="5">
        <v>14.82815106036735</v>
      </c>
      <c r="E5" s="5">
        <v>0.52284297030000004</v>
      </c>
    </row>
    <row r="6" spans="1:5" x14ac:dyDescent="0.25">
      <c r="A6" s="1" t="s">
        <v>0</v>
      </c>
      <c r="B6" s="4">
        <v>8111.5718406330225</v>
      </c>
      <c r="C6" s="5">
        <v>4.8117184263268786</v>
      </c>
      <c r="D6" s="5">
        <v>8.9037789552650537</v>
      </c>
      <c r="E6" s="5">
        <v>0.41381612070000001</v>
      </c>
    </row>
    <row r="7" spans="1:5" x14ac:dyDescent="0.25">
      <c r="A7" s="1" t="s">
        <v>7</v>
      </c>
      <c r="B7" s="4">
        <v>7138.5797235669706</v>
      </c>
      <c r="C7" s="5">
        <v>5.1143014553797395</v>
      </c>
      <c r="D7" s="5">
        <v>7.8357607085209775</v>
      </c>
      <c r="E7" s="5">
        <v>0.3897915139</v>
      </c>
    </row>
    <row r="8" spans="1:5" x14ac:dyDescent="0.25">
      <c r="A8" s="1" t="s">
        <v>9</v>
      </c>
      <c r="B8" s="4">
        <v>2695.9254591105114</v>
      </c>
      <c r="C8" s="5">
        <v>8.4650772248843342</v>
      </c>
      <c r="D8" s="5">
        <v>2.9592198453509844</v>
      </c>
      <c r="E8" s="5">
        <v>0.2483087182</v>
      </c>
    </row>
    <row r="9" spans="1:5" x14ac:dyDescent="0.25">
      <c r="A9" s="1" t="s">
        <v>8</v>
      </c>
      <c r="B9" s="4">
        <v>1652.3046304877457</v>
      </c>
      <c r="C9" s="5">
        <v>10.813691320307479</v>
      </c>
      <c r="D9" s="5">
        <v>1.8136750170822251</v>
      </c>
      <c r="E9" s="5">
        <v>0.1951076413</v>
      </c>
    </row>
    <row r="10" spans="1:5" x14ac:dyDescent="0.25">
      <c r="A10" s="1" t="s">
        <v>1</v>
      </c>
      <c r="B10" s="4">
        <v>1131.7947024784633</v>
      </c>
      <c r="C10" s="5">
        <v>13.269718745379997</v>
      </c>
      <c r="D10" s="5">
        <v>1.2423300997136693</v>
      </c>
      <c r="E10" s="5">
        <v>0.16404918900000001</v>
      </c>
    </row>
    <row r="11" spans="1:5" x14ac:dyDescent="0.25">
      <c r="A11" s="1" t="s">
        <v>4</v>
      </c>
      <c r="B11" s="4">
        <v>91102.574327010021</v>
      </c>
      <c r="C11" s="5">
        <v>2.9778370224086381</v>
      </c>
      <c r="D11" s="5">
        <v>99.999999999999972</v>
      </c>
      <c r="E11" s="14" t="s">
        <v>28</v>
      </c>
    </row>
    <row r="12" spans="1:5" x14ac:dyDescent="0.25">
      <c r="A12" s="1"/>
      <c r="B12" s="1"/>
      <c r="C12" s="1"/>
      <c r="D12" s="1"/>
      <c r="E12" s="5"/>
    </row>
    <row r="13" spans="1:5" x14ac:dyDescent="0.25">
      <c r="A13" s="1"/>
      <c r="B13" s="1"/>
      <c r="C13" s="1"/>
      <c r="D13" s="1"/>
      <c r="E13" s="5"/>
    </row>
    <row r="14" spans="1:5" ht="15.75" x14ac:dyDescent="0.25">
      <c r="A14" s="3" t="s">
        <v>29</v>
      </c>
      <c r="B14" s="3"/>
      <c r="C14" s="3"/>
      <c r="D14" s="6"/>
      <c r="E14" s="6"/>
    </row>
    <row r="15" spans="1:5" x14ac:dyDescent="0.25">
      <c r="A15" s="9" t="s">
        <v>35</v>
      </c>
      <c r="B15" s="2"/>
      <c r="C15" s="2"/>
      <c r="D15" s="2"/>
      <c r="E15" s="2"/>
    </row>
    <row r="16" spans="1:5" x14ac:dyDescent="0.25">
      <c r="A16" s="15" t="s">
        <v>2</v>
      </c>
      <c r="B16" s="16" t="s">
        <v>3</v>
      </c>
      <c r="C16" s="17" t="s">
        <v>25</v>
      </c>
      <c r="D16" s="17" t="s">
        <v>30</v>
      </c>
      <c r="E16" s="18" t="s">
        <v>26</v>
      </c>
    </row>
    <row r="17" spans="1:10" x14ac:dyDescent="0.25">
      <c r="A17" s="1" t="s">
        <v>5</v>
      </c>
      <c r="B17" s="4">
        <v>17741.509915449129</v>
      </c>
      <c r="C17" s="5">
        <v>3.3845523332161522</v>
      </c>
      <c r="D17" s="5">
        <f>B17*100/$B$24</f>
        <v>64.610350674829647</v>
      </c>
      <c r="E17" s="5">
        <v>1.3558108714999999</v>
      </c>
    </row>
    <row r="18" spans="1:10" x14ac:dyDescent="0.25">
      <c r="A18" s="1" t="s">
        <v>6</v>
      </c>
      <c r="B18" s="4">
        <v>3238.8026145242588</v>
      </c>
      <c r="C18" s="5">
        <v>8.2649628748784423</v>
      </c>
      <c r="D18" s="5">
        <f t="shared" ref="D18:D24" si="0">B18*100/$B$24</f>
        <v>11.794947199434578</v>
      </c>
      <c r="E18" s="5">
        <v>0.92080844299999998</v>
      </c>
    </row>
    <row r="19" spans="1:10" x14ac:dyDescent="0.25">
      <c r="A19" s="1" t="s">
        <v>0</v>
      </c>
      <c r="B19" s="4">
        <v>2962.6922253280145</v>
      </c>
      <c r="C19" s="5">
        <v>8.6263802521512432</v>
      </c>
      <c r="D19" s="5">
        <f t="shared" si="0"/>
        <v>10.789418968976667</v>
      </c>
      <c r="E19" s="5">
        <v>0.88382362810000004</v>
      </c>
    </row>
    <row r="20" spans="1:10" x14ac:dyDescent="0.25">
      <c r="A20" s="1" t="s">
        <v>7</v>
      </c>
      <c r="B20" s="4">
        <v>1624.8746481629662</v>
      </c>
      <c r="C20" s="5">
        <v>11.46729154157398</v>
      </c>
      <c r="D20" s="5">
        <f t="shared" si="0"/>
        <v>5.9174062027849681</v>
      </c>
      <c r="E20" s="5">
        <v>0.66090905259999999</v>
      </c>
    </row>
    <row r="21" spans="1:10" x14ac:dyDescent="0.25">
      <c r="A21" s="1" t="s">
        <v>9</v>
      </c>
      <c r="B21" s="4">
        <v>900.90905795884635</v>
      </c>
      <c r="C21" s="5">
        <v>15.740080597140373</v>
      </c>
      <c r="D21" s="5">
        <f t="shared" si="0"/>
        <v>3.2808960701909879</v>
      </c>
      <c r="E21" s="5">
        <v>0.50885583199999995</v>
      </c>
    </row>
    <row r="22" spans="1:10" x14ac:dyDescent="0.25">
      <c r="A22" s="1" t="s">
        <v>1</v>
      </c>
      <c r="B22" s="4">
        <v>678.95308582718599</v>
      </c>
      <c r="C22" s="5">
        <v>18.025931627636737</v>
      </c>
      <c r="D22" s="5">
        <f t="shared" si="0"/>
        <v>2.4725853197451313</v>
      </c>
      <c r="E22" s="5">
        <v>0.4407476984</v>
      </c>
    </row>
    <row r="23" spans="1:10" x14ac:dyDescent="0.25">
      <c r="A23" s="1" t="s">
        <v>8</v>
      </c>
      <c r="B23" s="4">
        <v>311.49637693055467</v>
      </c>
      <c r="C23" s="5">
        <v>26.299270248418573</v>
      </c>
      <c r="D23" s="5">
        <f t="shared" si="0"/>
        <v>1.134395564038021</v>
      </c>
      <c r="E23" s="5">
        <v>0.29688860109999998</v>
      </c>
    </row>
    <row r="24" spans="1:10" x14ac:dyDescent="0.25">
      <c r="A24" s="1" t="s">
        <v>4</v>
      </c>
      <c r="B24" s="4">
        <v>27459.237924180954</v>
      </c>
      <c r="C24" s="5">
        <v>2.6666499922332254</v>
      </c>
      <c r="D24" s="5">
        <f t="shared" si="0"/>
        <v>100</v>
      </c>
      <c r="E24" s="14" t="s">
        <v>28</v>
      </c>
    </row>
    <row r="25" spans="1:10" x14ac:dyDescent="0.25">
      <c r="A25" s="1"/>
      <c r="B25" s="4"/>
      <c r="C25" s="5"/>
      <c r="D25" s="5"/>
      <c r="E25" s="5"/>
    </row>
    <row r="26" spans="1:10" x14ac:dyDescent="0.25">
      <c r="J26" s="4"/>
    </row>
    <row r="27" spans="1:10" x14ac:dyDescent="0.25">
      <c r="A27" s="19" t="s">
        <v>32</v>
      </c>
      <c r="B27" s="12"/>
      <c r="J27" s="4"/>
    </row>
    <row r="28" spans="1:10" x14ac:dyDescent="0.25">
      <c r="A28" s="19" t="s">
        <v>27</v>
      </c>
      <c r="B28" s="12"/>
    </row>
    <row r="29" spans="1:10" x14ac:dyDescent="0.25">
      <c r="A29" s="11"/>
      <c r="B29" s="12"/>
    </row>
    <row r="30" spans="1:10" x14ac:dyDescent="0.25">
      <c r="A30" s="11" t="s">
        <v>34</v>
      </c>
      <c r="B30" s="12"/>
    </row>
  </sheetData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&amp;L&amp;"Arial,Fett"&amp;10Staatskanzlei&amp;"Arial,Standard"
Dienststelle für Statistik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2020_22</vt:lpstr>
      <vt:lpstr>2020_22_aggregiert</vt:lpstr>
      <vt:lpstr>2015_17</vt:lpstr>
      <vt:lpstr>2015_17_aggregiert</vt:lpstr>
      <vt:lpstr>2010_12</vt:lpstr>
      <vt:lpstr>2010_12_aggrgiert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2025-01-08T08:42:33Z</dcterms:modified>
</cp:coreProperties>
</file>