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2_Soziales Gesundheit\2_3 Gesundheitsversorgung\3_Spitex\"/>
    </mc:Choice>
  </mc:AlternateContent>
  <bookViews>
    <workbookView xWindow="11568" yWindow="48" windowWidth="11556" windowHeight="11100"/>
  </bookViews>
  <sheets>
    <sheet name="Spitexkennzahlen" sheetId="4" r:id="rId1"/>
  </sheets>
  <definedNames>
    <definedName name="_xlnm.Print_Area" localSheetId="0">Spitexkennzahlen!$A$1:$O$96</definedName>
  </definedNames>
  <calcPr calcId="162913"/>
</workbook>
</file>

<file path=xl/calcChain.xml><?xml version="1.0" encoding="utf-8"?>
<calcChain xmlns="http://schemas.openxmlformats.org/spreadsheetml/2006/main">
  <c r="N93" i="4" l="1"/>
  <c r="M93" i="4"/>
  <c r="L93" i="4"/>
  <c r="K93" i="4"/>
  <c r="J93" i="4"/>
  <c r="I93" i="4"/>
  <c r="H93" i="4"/>
  <c r="G93" i="4"/>
  <c r="F93" i="4"/>
  <c r="E93" i="4"/>
  <c r="D93" i="4"/>
  <c r="C93" i="4"/>
  <c r="B93" i="4"/>
</calcChain>
</file>

<file path=xl/sharedStrings.xml><?xml version="1.0" encoding="utf-8"?>
<sst xmlns="http://schemas.openxmlformats.org/spreadsheetml/2006/main" count="91" uniqueCount="67">
  <si>
    <t>Leistungserbringer</t>
  </si>
  <si>
    <t>Akut- und Übergangspflege</t>
  </si>
  <si>
    <t>Hauswirtschaft und Sozialbetreuung</t>
  </si>
  <si>
    <t>Mahlzeiten</t>
  </si>
  <si>
    <t>Weitere Leistungen</t>
  </si>
  <si>
    <t>Personal</t>
  </si>
  <si>
    <t>Pflege</t>
  </si>
  <si>
    <t>Leitung und Administration</t>
  </si>
  <si>
    <t>Anzahl Vollzeitstellen</t>
  </si>
  <si>
    <t>Klient/innen</t>
  </si>
  <si>
    <t>Frauen</t>
  </si>
  <si>
    <t>Männer</t>
  </si>
  <si>
    <t>Anzahl Klient/innen</t>
  </si>
  <si>
    <t>Verrechnete Stunden</t>
  </si>
  <si>
    <t>Stunden pro Klient/in</t>
  </si>
  <si>
    <t>Anzahl Mahlzeiten</t>
  </si>
  <si>
    <t>Mahlzeiten pro Klient/in</t>
  </si>
  <si>
    <t>Ertrag</t>
  </si>
  <si>
    <t>Übrige Einnahmen (Beiträge, Spenden)</t>
  </si>
  <si>
    <t>Aufwand</t>
  </si>
  <si>
    <t>Personalkosten</t>
  </si>
  <si>
    <t>Betriebskosten</t>
  </si>
  <si>
    <t>Leistungen</t>
  </si>
  <si>
    <t>Langzeitpflege</t>
  </si>
  <si>
    <t xml:space="preserve">Akut- und Übergangspflege </t>
  </si>
  <si>
    <t>Finanzen (in Mio. Franken)</t>
  </si>
  <si>
    <t>Gemeinnützige und öffentlich-rechtliche Unternehmen</t>
  </si>
  <si>
    <t>Erwerbswirtschaftliche Unternehmen</t>
  </si>
  <si>
    <t>Anzahl Leistungserbringer nach Angebot</t>
  </si>
  <si>
    <t>Pro 1'000 Einwohner</t>
  </si>
  <si>
    <t>Pro 1'000 Einwohner über 65 Jahre</t>
  </si>
  <si>
    <t>davon 65-79 Jahre</t>
  </si>
  <si>
    <t>Spitexkennzahlen im Überblick</t>
  </si>
  <si>
    <t>Personen</t>
  </si>
  <si>
    <t xml:space="preserve">Versicherer </t>
  </si>
  <si>
    <t>Klient/Klientin</t>
  </si>
  <si>
    <t>Gemeinde/Kanton</t>
  </si>
  <si>
    <t>Versorgungsdichte (Vollzeitstellen pro 1'000 Einw.)</t>
  </si>
  <si>
    <t>Datenquelle: Bundesamt für Statistik, Spitex-Statistik</t>
  </si>
  <si>
    <t>davon 80 Jahre oder älter</t>
  </si>
  <si>
    <t>Beratung</t>
  </si>
  <si>
    <t xml:space="preserve">davon </t>
  </si>
  <si>
    <t>Untersuchung</t>
  </si>
  <si>
    <t>Grundpflege</t>
  </si>
  <si>
    <r>
      <t>Selbstständige Pflegefachpersonen</t>
    </r>
    <r>
      <rPr>
        <vertAlign val="superscript"/>
        <sz val="10"/>
        <rFont val="Arial"/>
        <family val="2"/>
      </rPr>
      <t>1</t>
    </r>
  </si>
  <si>
    <r>
      <t>Anzahl Klient/innen</t>
    </r>
    <r>
      <rPr>
        <vertAlign val="superscript"/>
        <sz val="10"/>
        <rFont val="Arial"/>
        <family val="2"/>
      </rPr>
      <t>2</t>
    </r>
  </si>
  <si>
    <r>
      <t>Verrechnete Stunden</t>
    </r>
    <r>
      <rPr>
        <vertAlign val="superscript"/>
        <sz val="10"/>
        <rFont val="Arial"/>
        <family val="2"/>
      </rPr>
      <t>2</t>
    </r>
  </si>
  <si>
    <r>
      <t>Stunden pro Klient/in</t>
    </r>
    <r>
      <rPr>
        <vertAlign val="superscript"/>
        <sz val="10"/>
        <rFont val="Arial"/>
        <family val="2"/>
      </rPr>
      <t>3</t>
    </r>
  </si>
  <si>
    <r>
      <rPr>
        <b/>
        <sz val="9"/>
        <rFont val="Arial"/>
        <family val="2"/>
      </rPr>
      <t>2</t>
    </r>
    <r>
      <rPr>
        <sz val="9"/>
        <rFont val="Arial"/>
        <family val="2"/>
      </rPr>
      <t xml:space="preserve"> Der Anstieg im Jahr 2016 ist teilweise auf die Erfassung zusätzlicher Organisationen zurückzuführen, die nur in den Bereichen "Abklärung und Beratung" sowie "Untersuchung und Behandlung" tätig waren. </t>
    </r>
  </si>
  <si>
    <r>
      <rPr>
        <b/>
        <sz val="9"/>
        <rFont val="Arial"/>
        <family val="2"/>
      </rPr>
      <t>1</t>
    </r>
    <r>
      <rPr>
        <sz val="9"/>
        <rFont val="Arial"/>
        <family val="2"/>
      </rPr>
      <t xml:space="preserve"> nur selbständig erwerbende Pflegefachpersonen mit mehr als 250 Stunden </t>
    </r>
  </si>
  <si>
    <r>
      <t xml:space="preserve">3 </t>
    </r>
    <r>
      <rPr>
        <sz val="9"/>
        <rFont val="Arial"/>
        <family val="2"/>
      </rPr>
      <t>ab  dem Jahr 2015: nur Organisationen, die Grundpflege durchgeführt haben</t>
    </r>
  </si>
  <si>
    <t>nach Ausbildung</t>
  </si>
  <si>
    <t>Diplom Hochschulen</t>
  </si>
  <si>
    <t>nachsekundäre Stufe</t>
  </si>
  <si>
    <t>Berufliche Grundbildung</t>
  </si>
  <si>
    <t>Soziale und therapeutische Ausbildung</t>
  </si>
  <si>
    <t>davon</t>
  </si>
  <si>
    <t>Andere Ausbildungen (kaufmännisch)</t>
  </si>
  <si>
    <r>
      <t>Verrechnete Stunden</t>
    </r>
    <r>
      <rPr>
        <vertAlign val="superscript"/>
        <sz val="10"/>
        <rFont val="Arial"/>
        <family val="2"/>
      </rPr>
      <t>4</t>
    </r>
  </si>
  <si>
    <r>
      <t>Einnahmen aus Leistungen</t>
    </r>
    <r>
      <rPr>
        <vertAlign val="superscript"/>
        <sz val="10"/>
        <rFont val="Arial"/>
        <family val="2"/>
      </rPr>
      <t>5</t>
    </r>
  </si>
  <si>
    <t>Beiträge der öffentlichen Hand</t>
  </si>
  <si>
    <r>
      <rPr>
        <b/>
        <sz val="9"/>
        <rFont val="Arial"/>
        <family val="2"/>
      </rPr>
      <t>5</t>
    </r>
    <r>
      <rPr>
        <sz val="9"/>
        <rFont val="Arial"/>
        <family val="2"/>
      </rPr>
      <t xml:space="preserve"> Bis zum Jahr 2012 wurden die Gemeindebeiträge zu den KLV-Leistungen grösstenteils noch als Beiträge der öffentlichen Hand ausgewiesen.</t>
    </r>
  </si>
  <si>
    <t>Pflege-Betreuungskurs, Praktikanten und keine spezifische Ausbildung</t>
  </si>
  <si>
    <t>Veränderung 2022–2023
in %</t>
  </si>
  <si>
    <r>
      <t xml:space="preserve">4 </t>
    </r>
    <r>
      <rPr>
        <sz val="9"/>
        <color theme="1"/>
        <rFont val="Arial"/>
        <family val="2"/>
      </rPr>
      <t xml:space="preserve">der starke Anstieg 2022 ist auf Stunden im Bereich der Nachtwache zurückzuführen </t>
    </r>
  </si>
  <si>
    <t>Kanton Thurgau, 2011 bis 2023</t>
  </si>
  <si>
    <t>Höhere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</si>
</sst>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_)"/>
    <numFmt numFmtId="166" formatCode="#,##0.000"/>
    <numFmt numFmtId="167" formatCode="#,##0.000_ ;\-#,##0.000\ "/>
    <numFmt numFmtId="168" formatCode="0.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/>
    <xf numFmtId="1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65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5" fillId="0" borderId="0" xfId="2" applyFont="1" applyFill="1" applyBorder="1" applyAlignment="1"/>
    <xf numFmtId="164" fontId="3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indent="2"/>
    </xf>
    <xf numFmtId="49" fontId="6" fillId="0" borderId="0" xfId="0" applyNumberFormat="1" applyFont="1" applyFill="1" applyBorder="1"/>
    <xf numFmtId="49" fontId="8" fillId="0" borderId="0" xfId="0" applyNumberFormat="1" applyFont="1" applyFill="1" applyBorder="1"/>
    <xf numFmtId="0" fontId="2" fillId="4" borderId="0" xfId="0" applyFont="1" applyFill="1" applyBorder="1" applyAlignment="1"/>
    <xf numFmtId="1" fontId="2" fillId="4" borderId="0" xfId="0" applyNumberFormat="1" applyFont="1" applyFill="1" applyBorder="1" applyAlignment="1"/>
    <xf numFmtId="49" fontId="2" fillId="4" borderId="0" xfId="0" applyNumberFormat="1" applyFont="1" applyFill="1" applyBorder="1"/>
    <xf numFmtId="49" fontId="9" fillId="4" borderId="0" xfId="0" applyNumberFormat="1" applyFont="1" applyFill="1" applyBorder="1"/>
    <xf numFmtId="49" fontId="2" fillId="3" borderId="2" xfId="0" applyNumberFormat="1" applyFont="1" applyFill="1" applyBorder="1"/>
    <xf numFmtId="0" fontId="3" fillId="3" borderId="3" xfId="0" applyFont="1" applyFill="1" applyBorder="1" applyAlignment="1"/>
    <xf numFmtId="1" fontId="3" fillId="3" borderId="3" xfId="0" applyNumberFormat="1" applyFont="1" applyFill="1" applyBorder="1" applyAlignment="1">
      <alignment wrapText="1"/>
    </xf>
    <xf numFmtId="49" fontId="3" fillId="0" borderId="5" xfId="0" applyNumberFormat="1" applyFont="1" applyFill="1" applyBorder="1"/>
    <xf numFmtId="0" fontId="3" fillId="0" borderId="5" xfId="0" applyFont="1" applyFill="1" applyBorder="1" applyAlignment="1"/>
    <xf numFmtId="1" fontId="3" fillId="0" borderId="5" xfId="0" applyNumberFormat="1" applyFont="1" applyFill="1" applyBorder="1" applyAlignment="1"/>
    <xf numFmtId="1" fontId="2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49" fontId="3" fillId="3" borderId="0" xfId="0" applyNumberFormat="1" applyFont="1" applyFill="1" applyBorder="1"/>
    <xf numFmtId="165" fontId="3" fillId="3" borderId="0" xfId="0" applyNumberFormat="1" applyFont="1" applyFill="1" applyBorder="1" applyAlignment="1"/>
    <xf numFmtId="0" fontId="3" fillId="3" borderId="0" xfId="0" applyFont="1" applyFill="1" applyBorder="1" applyAlignment="1"/>
    <xf numFmtId="3" fontId="2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left" indent="3"/>
    </xf>
    <xf numFmtId="49" fontId="2" fillId="0" borderId="0" xfId="0" applyNumberFormat="1" applyFont="1" applyFill="1" applyBorder="1" applyAlignment="1">
      <alignment horizontal="left" indent="1"/>
    </xf>
    <xf numFmtId="1" fontId="3" fillId="3" borderId="4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49" fontId="7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left" indent="2"/>
    </xf>
    <xf numFmtId="3" fontId="10" fillId="0" borderId="0" xfId="0" applyNumberFormat="1" applyFont="1" applyFill="1" applyBorder="1" applyAlignment="1"/>
    <xf numFmtId="164" fontId="2" fillId="4" borderId="0" xfId="0" applyNumberFormat="1" applyFont="1" applyFill="1" applyBorder="1" applyAlignment="1"/>
    <xf numFmtId="164" fontId="3" fillId="3" borderId="4" xfId="0" applyNumberFormat="1" applyFont="1" applyFill="1" applyBorder="1" applyAlignment="1">
      <alignment wrapText="1"/>
    </xf>
    <xf numFmtId="164" fontId="2" fillId="3" borderId="0" xfId="0" applyNumberFormat="1" applyFont="1" applyFill="1" applyBorder="1" applyAlignment="1"/>
    <xf numFmtId="164" fontId="5" fillId="0" borderId="0" xfId="2" applyNumberFormat="1" applyFont="1" applyFill="1" applyBorder="1" applyAlignment="1"/>
    <xf numFmtId="167" fontId="11" fillId="0" borderId="0" xfId="0" applyNumberFormat="1" applyFont="1" applyBorder="1" applyAlignment="1"/>
    <xf numFmtId="168" fontId="12" fillId="0" borderId="0" xfId="0" applyNumberFormat="1" applyFont="1" applyBorder="1" applyAlignment="1"/>
    <xf numFmtId="2" fontId="2" fillId="0" borderId="0" xfId="0" applyNumberFormat="1" applyFont="1" applyFill="1" applyBorder="1" applyAlignment="1"/>
    <xf numFmtId="168" fontId="3" fillId="0" borderId="0" xfId="0" applyNumberFormat="1" applyFont="1" applyFill="1" applyBorder="1"/>
    <xf numFmtId="2" fontId="3" fillId="0" borderId="0" xfId="0" applyNumberFormat="1" applyFont="1" applyFill="1" applyBorder="1"/>
    <xf numFmtId="49" fontId="15" fillId="0" borderId="0" xfId="0" applyNumberFormat="1" applyFont="1" applyFill="1" applyBorder="1"/>
  </cellXfs>
  <cellStyles count="4">
    <cellStyle name="Commentaire 2" xfId="1"/>
    <cellStyle name="Normal 2" xfId="2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showGridLines="0" tabSelected="1" zoomScaleNormal="100" workbookViewId="0"/>
  </sheetViews>
  <sheetFormatPr baseColWidth="10" defaultColWidth="11.44140625" defaultRowHeight="13.2" x14ac:dyDescent="0.25"/>
  <cols>
    <col min="1" max="1" width="48" style="3" customWidth="1"/>
    <col min="2" max="3" width="8.33203125" style="7" customWidth="1"/>
    <col min="4" max="14" width="8.33203125" style="6" customWidth="1"/>
    <col min="15" max="15" width="13.33203125" style="12" customWidth="1"/>
    <col min="16" max="16384" width="11.44140625" style="1"/>
  </cols>
  <sheetData>
    <row r="1" spans="1:15" ht="15.6" x14ac:dyDescent="0.3">
      <c r="A1" s="23" t="s">
        <v>32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44"/>
    </row>
    <row r="2" spans="1:15" x14ac:dyDescent="0.25">
      <c r="A2" s="22" t="s">
        <v>65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4"/>
    </row>
    <row r="3" spans="1:15" ht="45" customHeight="1" x14ac:dyDescent="0.25">
      <c r="A3" s="24"/>
      <c r="B3" s="25">
        <v>2011</v>
      </c>
      <c r="C3" s="25">
        <v>2012</v>
      </c>
      <c r="D3" s="26">
        <v>2013</v>
      </c>
      <c r="E3" s="26">
        <v>2014</v>
      </c>
      <c r="F3" s="38">
        <v>2015</v>
      </c>
      <c r="G3" s="38">
        <v>2016</v>
      </c>
      <c r="H3" s="38">
        <v>2017</v>
      </c>
      <c r="I3" s="38">
        <v>2018</v>
      </c>
      <c r="J3" s="38">
        <v>2019</v>
      </c>
      <c r="K3" s="38">
        <v>2020</v>
      </c>
      <c r="L3" s="38">
        <v>2021</v>
      </c>
      <c r="M3" s="38">
        <v>2022</v>
      </c>
      <c r="N3" s="38">
        <v>2023</v>
      </c>
      <c r="O3" s="45" t="s">
        <v>63</v>
      </c>
    </row>
    <row r="4" spans="1:15" ht="18" customHeight="1" x14ac:dyDescent="0.25">
      <c r="A4" s="27" t="s">
        <v>0</v>
      </c>
      <c r="B4" s="28">
        <v>62</v>
      </c>
      <c r="C4" s="28">
        <v>64</v>
      </c>
      <c r="D4" s="29">
        <v>54</v>
      </c>
      <c r="E4" s="29">
        <v>48</v>
      </c>
      <c r="F4" s="39">
        <v>45</v>
      </c>
      <c r="G4" s="39">
        <v>53</v>
      </c>
      <c r="H4" s="39">
        <v>44</v>
      </c>
      <c r="I4" s="39">
        <v>38</v>
      </c>
      <c r="J4" s="39">
        <v>42</v>
      </c>
      <c r="K4" s="39">
        <v>51</v>
      </c>
      <c r="L4" s="39">
        <v>43</v>
      </c>
      <c r="M4" s="39">
        <v>48</v>
      </c>
      <c r="N4" s="39">
        <v>48</v>
      </c>
      <c r="O4" s="11">
        <v>0</v>
      </c>
    </row>
    <row r="5" spans="1:15" x14ac:dyDescent="0.25">
      <c r="A5" s="3" t="s">
        <v>26</v>
      </c>
      <c r="B5" s="6">
        <v>38</v>
      </c>
      <c r="C5" s="6">
        <v>37</v>
      </c>
      <c r="D5" s="6">
        <v>31</v>
      </c>
      <c r="E5" s="6">
        <v>29</v>
      </c>
      <c r="F5" s="6">
        <v>27</v>
      </c>
      <c r="G5" s="6">
        <v>29</v>
      </c>
      <c r="H5" s="6">
        <v>27</v>
      </c>
      <c r="I5" s="6">
        <v>25</v>
      </c>
      <c r="J5" s="6">
        <v>26</v>
      </c>
      <c r="K5" s="6">
        <v>27</v>
      </c>
      <c r="L5" s="6">
        <v>27</v>
      </c>
      <c r="M5" s="6">
        <v>26</v>
      </c>
      <c r="N5" s="6">
        <v>25</v>
      </c>
      <c r="O5" s="12">
        <v>-3.8461538461538463</v>
      </c>
    </row>
    <row r="6" spans="1:15" x14ac:dyDescent="0.25">
      <c r="A6" s="3" t="s">
        <v>27</v>
      </c>
      <c r="B6" s="6">
        <v>5</v>
      </c>
      <c r="C6" s="6">
        <v>5</v>
      </c>
      <c r="D6" s="6">
        <v>4</v>
      </c>
      <c r="E6" s="6">
        <v>4</v>
      </c>
      <c r="F6" s="6">
        <v>5</v>
      </c>
      <c r="G6" s="6">
        <v>7</v>
      </c>
      <c r="H6" s="6">
        <v>6</v>
      </c>
      <c r="I6" s="6">
        <v>5</v>
      </c>
      <c r="J6" s="6">
        <v>7</v>
      </c>
      <c r="K6" s="6">
        <v>7</v>
      </c>
      <c r="L6" s="6">
        <v>8</v>
      </c>
      <c r="M6" s="6">
        <v>11</v>
      </c>
      <c r="N6" s="6">
        <v>12</v>
      </c>
      <c r="O6" s="12">
        <v>9.0909090909090917</v>
      </c>
    </row>
    <row r="7" spans="1:15" ht="15.6" x14ac:dyDescent="0.25">
      <c r="A7" s="4" t="s">
        <v>44</v>
      </c>
      <c r="B7" s="6">
        <v>19</v>
      </c>
      <c r="C7" s="6">
        <v>22</v>
      </c>
      <c r="D7" s="6">
        <v>19</v>
      </c>
      <c r="E7" s="6">
        <v>15</v>
      </c>
      <c r="F7" s="6">
        <v>13</v>
      </c>
      <c r="G7" s="6">
        <v>17</v>
      </c>
      <c r="H7" s="6">
        <v>11</v>
      </c>
      <c r="I7" s="6">
        <v>8</v>
      </c>
      <c r="J7" s="6">
        <v>9</v>
      </c>
      <c r="K7" s="6">
        <v>17</v>
      </c>
      <c r="L7" s="6">
        <v>8</v>
      </c>
      <c r="M7" s="6">
        <v>11</v>
      </c>
      <c r="N7" s="6">
        <v>11</v>
      </c>
      <c r="O7" s="12">
        <v>0</v>
      </c>
    </row>
    <row r="8" spans="1:15" x14ac:dyDescent="0.25">
      <c r="A8" s="4"/>
      <c r="B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1"/>
    </row>
    <row r="9" spans="1:15" ht="16.5" customHeight="1" x14ac:dyDescent="0.25">
      <c r="A9" s="5" t="s">
        <v>28</v>
      </c>
      <c r="B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1"/>
    </row>
    <row r="10" spans="1:15" x14ac:dyDescent="0.25">
      <c r="A10" s="3" t="s">
        <v>23</v>
      </c>
      <c r="B10" s="6">
        <v>61</v>
      </c>
      <c r="C10" s="6">
        <v>63</v>
      </c>
      <c r="D10" s="6">
        <v>53</v>
      </c>
      <c r="E10" s="6">
        <v>47</v>
      </c>
      <c r="F10" s="6">
        <v>44</v>
      </c>
      <c r="G10" s="6">
        <v>52</v>
      </c>
      <c r="H10" s="6">
        <v>43</v>
      </c>
      <c r="I10" s="6">
        <v>37</v>
      </c>
      <c r="J10" s="6">
        <v>41</v>
      </c>
      <c r="K10" s="6">
        <v>50</v>
      </c>
      <c r="L10" s="6">
        <v>42</v>
      </c>
      <c r="M10" s="6">
        <v>47</v>
      </c>
      <c r="N10" s="6">
        <v>47</v>
      </c>
      <c r="O10" s="12">
        <v>0</v>
      </c>
    </row>
    <row r="11" spans="1:15" x14ac:dyDescent="0.25">
      <c r="A11" s="3" t="s">
        <v>1</v>
      </c>
      <c r="B11" s="6">
        <v>5</v>
      </c>
      <c r="C11" s="6">
        <v>6</v>
      </c>
      <c r="D11" s="6">
        <v>15</v>
      </c>
      <c r="E11" s="6">
        <v>13</v>
      </c>
      <c r="F11" s="6">
        <v>14</v>
      </c>
      <c r="G11" s="6">
        <v>16</v>
      </c>
      <c r="H11" s="6">
        <v>17</v>
      </c>
      <c r="I11" s="6">
        <v>13</v>
      </c>
      <c r="J11" s="6">
        <v>17</v>
      </c>
      <c r="K11" s="6">
        <v>16</v>
      </c>
      <c r="L11" s="6">
        <v>16</v>
      </c>
      <c r="M11" s="6">
        <v>15</v>
      </c>
      <c r="N11" s="6">
        <v>11</v>
      </c>
      <c r="O11" s="12">
        <v>-26.666666666666668</v>
      </c>
    </row>
    <row r="12" spans="1:15" x14ac:dyDescent="0.25">
      <c r="A12" s="3" t="s">
        <v>2</v>
      </c>
      <c r="B12" s="6">
        <v>38</v>
      </c>
      <c r="C12" s="6">
        <v>38</v>
      </c>
      <c r="D12" s="6">
        <v>31</v>
      </c>
      <c r="E12" s="6">
        <v>27</v>
      </c>
      <c r="F12" s="6">
        <v>28</v>
      </c>
      <c r="G12" s="6">
        <v>26</v>
      </c>
      <c r="H12" s="6">
        <v>24</v>
      </c>
      <c r="I12" s="6">
        <v>22</v>
      </c>
      <c r="J12" s="6">
        <v>23</v>
      </c>
      <c r="K12" s="6">
        <v>24</v>
      </c>
      <c r="L12" s="6">
        <v>25</v>
      </c>
      <c r="M12" s="6">
        <v>25</v>
      </c>
      <c r="N12" s="6">
        <v>25</v>
      </c>
      <c r="O12" s="12">
        <v>0</v>
      </c>
    </row>
    <row r="13" spans="1:15" x14ac:dyDescent="0.25">
      <c r="A13" s="3" t="s">
        <v>3</v>
      </c>
      <c r="B13" s="6">
        <v>12</v>
      </c>
      <c r="C13" s="6">
        <v>11</v>
      </c>
      <c r="D13" s="6">
        <v>10</v>
      </c>
      <c r="E13" s="6">
        <v>10</v>
      </c>
      <c r="F13" s="6">
        <v>8</v>
      </c>
      <c r="G13" s="6">
        <v>8</v>
      </c>
      <c r="H13" s="6">
        <v>8</v>
      </c>
      <c r="I13" s="6">
        <v>6</v>
      </c>
      <c r="J13" s="6">
        <v>7</v>
      </c>
      <c r="K13" s="6">
        <v>7</v>
      </c>
      <c r="L13" s="6">
        <v>7</v>
      </c>
      <c r="M13" s="6">
        <v>6</v>
      </c>
      <c r="N13" s="6">
        <v>6</v>
      </c>
      <c r="O13" s="12">
        <v>0</v>
      </c>
    </row>
    <row r="14" spans="1:15" x14ac:dyDescent="0.25">
      <c r="A14" s="3" t="s">
        <v>4</v>
      </c>
      <c r="B14" s="6">
        <v>34</v>
      </c>
      <c r="C14" s="6">
        <v>26</v>
      </c>
      <c r="D14" s="6">
        <v>23</v>
      </c>
      <c r="E14" s="6">
        <v>18</v>
      </c>
      <c r="F14" s="6">
        <v>18</v>
      </c>
      <c r="G14" s="6">
        <v>20</v>
      </c>
      <c r="H14" s="6">
        <v>17</v>
      </c>
      <c r="I14" s="6">
        <v>17</v>
      </c>
      <c r="J14" s="6">
        <v>21</v>
      </c>
      <c r="K14" s="6">
        <v>23</v>
      </c>
      <c r="L14" s="6">
        <v>21</v>
      </c>
      <c r="M14" s="6">
        <v>20</v>
      </c>
      <c r="N14" s="6">
        <v>19</v>
      </c>
      <c r="O14" s="12">
        <v>-5</v>
      </c>
    </row>
    <row r="15" spans="1:15" x14ac:dyDescent="0.25">
      <c r="B15" s="6"/>
      <c r="C15" s="6"/>
      <c r="O15" s="11"/>
    </row>
    <row r="16" spans="1:15" x14ac:dyDescent="0.25">
      <c r="A16" s="5" t="s">
        <v>9</v>
      </c>
      <c r="B16" s="13">
        <v>7097</v>
      </c>
      <c r="C16" s="13">
        <v>6921</v>
      </c>
      <c r="D16" s="13">
        <v>7114</v>
      </c>
      <c r="E16" s="13">
        <v>7160</v>
      </c>
      <c r="F16" s="13">
        <v>8195</v>
      </c>
      <c r="G16" s="13">
        <v>11370</v>
      </c>
      <c r="H16" s="13">
        <v>10826</v>
      </c>
      <c r="I16" s="13">
        <v>10276</v>
      </c>
      <c r="J16" s="13">
        <v>11213</v>
      </c>
      <c r="K16" s="13">
        <v>11329</v>
      </c>
      <c r="L16" s="13">
        <v>12298</v>
      </c>
      <c r="M16" s="13">
        <v>12550</v>
      </c>
      <c r="N16" s="13">
        <v>12164</v>
      </c>
      <c r="O16" s="11">
        <v>-3.0756972111553784</v>
      </c>
    </row>
    <row r="17" spans="1:15" ht="16.5" customHeight="1" x14ac:dyDescent="0.25">
      <c r="A17" s="3" t="s">
        <v>10</v>
      </c>
      <c r="B17" s="14">
        <v>4874</v>
      </c>
      <c r="C17" s="14">
        <v>4726</v>
      </c>
      <c r="D17" s="14">
        <v>4823</v>
      </c>
      <c r="E17" s="14">
        <v>4845</v>
      </c>
      <c r="F17" s="14">
        <v>5420</v>
      </c>
      <c r="G17" s="14">
        <v>7098</v>
      </c>
      <c r="H17" s="14">
        <v>6733</v>
      </c>
      <c r="I17" s="14">
        <v>5926</v>
      </c>
      <c r="J17" s="14">
        <v>6048</v>
      </c>
      <c r="K17" s="14">
        <v>6748</v>
      </c>
      <c r="L17" s="14">
        <v>6200</v>
      </c>
      <c r="M17" s="14">
        <v>6338</v>
      </c>
      <c r="N17" s="14">
        <v>6179</v>
      </c>
      <c r="O17" s="12">
        <v>-2.5086778163458505</v>
      </c>
    </row>
    <row r="18" spans="1:15" x14ac:dyDescent="0.25">
      <c r="A18" s="3" t="s">
        <v>11</v>
      </c>
      <c r="B18" s="14">
        <v>2223</v>
      </c>
      <c r="C18" s="14">
        <v>2195</v>
      </c>
      <c r="D18" s="14">
        <v>2291</v>
      </c>
      <c r="E18" s="14">
        <v>2315</v>
      </c>
      <c r="F18" s="14">
        <v>2775</v>
      </c>
      <c r="G18" s="14">
        <v>4272</v>
      </c>
      <c r="H18" s="14">
        <v>4093</v>
      </c>
      <c r="I18" s="14">
        <v>4350</v>
      </c>
      <c r="J18" s="14">
        <v>5165</v>
      </c>
      <c r="K18" s="14">
        <v>4581</v>
      </c>
      <c r="L18" s="14">
        <v>6098</v>
      </c>
      <c r="M18" s="14">
        <v>6212</v>
      </c>
      <c r="N18" s="14">
        <v>5985</v>
      </c>
      <c r="O18" s="12">
        <v>-3.654217643271088</v>
      </c>
    </row>
    <row r="19" spans="1:15" x14ac:dyDescent="0.25">
      <c r="A19" s="3" t="s">
        <v>13</v>
      </c>
      <c r="B19" s="14">
        <v>423013</v>
      </c>
      <c r="C19" s="14">
        <v>438324</v>
      </c>
      <c r="D19" s="14">
        <v>464828</v>
      </c>
      <c r="E19" s="14">
        <v>483135</v>
      </c>
      <c r="F19" s="14">
        <v>500423</v>
      </c>
      <c r="G19" s="14">
        <v>528150</v>
      </c>
      <c r="H19" s="14">
        <v>537071</v>
      </c>
      <c r="I19" s="14">
        <v>545867</v>
      </c>
      <c r="J19" s="14">
        <v>569118</v>
      </c>
      <c r="K19" s="14">
        <v>582802</v>
      </c>
      <c r="L19" s="14">
        <v>618175</v>
      </c>
      <c r="M19" s="14">
        <v>609649</v>
      </c>
      <c r="N19" s="14">
        <v>674981</v>
      </c>
      <c r="O19" s="12">
        <v>10.71633021623918</v>
      </c>
    </row>
    <row r="20" spans="1:15" ht="25.2" customHeight="1" x14ac:dyDescent="0.25">
      <c r="A20" s="32" t="s">
        <v>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46"/>
    </row>
    <row r="21" spans="1:15" ht="21.6" customHeight="1" x14ac:dyDescent="0.25">
      <c r="A21" s="5" t="s">
        <v>33</v>
      </c>
      <c r="B21" s="13">
        <v>1023</v>
      </c>
      <c r="C21" s="13">
        <v>1035</v>
      </c>
      <c r="D21" s="13">
        <v>1166</v>
      </c>
      <c r="E21" s="13">
        <v>1134</v>
      </c>
      <c r="F21" s="13">
        <v>1202</v>
      </c>
      <c r="G21" s="13">
        <v>1321</v>
      </c>
      <c r="H21" s="13">
        <v>1323</v>
      </c>
      <c r="I21" s="13">
        <v>1287</v>
      </c>
      <c r="J21" s="13">
        <v>1434</v>
      </c>
      <c r="K21" s="13">
        <v>1478</v>
      </c>
      <c r="L21" s="13">
        <v>1523</v>
      </c>
      <c r="M21" s="13">
        <v>1664</v>
      </c>
      <c r="N21" s="13">
        <v>1695</v>
      </c>
      <c r="O21" s="11">
        <v>1.8629807692307692</v>
      </c>
    </row>
    <row r="22" spans="1:15" x14ac:dyDescent="0.25">
      <c r="A22" s="3" t="s">
        <v>6</v>
      </c>
      <c r="B22" s="6">
        <v>916</v>
      </c>
      <c r="C22" s="6">
        <v>932</v>
      </c>
      <c r="D22" s="14">
        <v>1048</v>
      </c>
      <c r="E22" s="14">
        <v>1031</v>
      </c>
      <c r="F22" s="14">
        <v>1076</v>
      </c>
      <c r="G22" s="14">
        <v>1191</v>
      </c>
      <c r="H22" s="14">
        <v>1192</v>
      </c>
      <c r="I22" s="14">
        <v>1159</v>
      </c>
      <c r="J22" s="14">
        <v>1308</v>
      </c>
      <c r="K22" s="14">
        <v>1346</v>
      </c>
      <c r="L22" s="14">
        <v>1387</v>
      </c>
      <c r="M22" s="14">
        <v>1524</v>
      </c>
      <c r="N22" s="14">
        <v>1551</v>
      </c>
      <c r="O22" s="12">
        <v>1.7716535433070866</v>
      </c>
    </row>
    <row r="23" spans="1:15" x14ac:dyDescent="0.25">
      <c r="A23" s="3" t="s">
        <v>7</v>
      </c>
      <c r="B23" s="6">
        <v>107</v>
      </c>
      <c r="C23" s="6">
        <v>103</v>
      </c>
      <c r="D23" s="6">
        <v>118</v>
      </c>
      <c r="E23" s="6">
        <v>103</v>
      </c>
      <c r="F23" s="6">
        <v>126</v>
      </c>
      <c r="G23" s="6">
        <v>130</v>
      </c>
      <c r="H23" s="6">
        <v>131</v>
      </c>
      <c r="I23" s="6">
        <v>128</v>
      </c>
      <c r="J23" s="6">
        <v>126</v>
      </c>
      <c r="K23" s="6">
        <v>132</v>
      </c>
      <c r="L23" s="6">
        <v>136</v>
      </c>
      <c r="M23" s="6">
        <v>140</v>
      </c>
      <c r="N23" s="6">
        <v>144</v>
      </c>
      <c r="O23" s="12">
        <v>2.8571428571428572</v>
      </c>
    </row>
    <row r="25" spans="1:15" x14ac:dyDescent="0.25">
      <c r="A25" s="3" t="s">
        <v>51</v>
      </c>
    </row>
    <row r="26" spans="1:15" x14ac:dyDescent="0.25">
      <c r="A26" s="3" t="s">
        <v>52</v>
      </c>
      <c r="B26" s="6">
        <v>12</v>
      </c>
      <c r="C26" s="6">
        <v>14</v>
      </c>
      <c r="D26" s="6">
        <v>36</v>
      </c>
      <c r="E26" s="6">
        <v>10</v>
      </c>
      <c r="F26" s="6">
        <v>15</v>
      </c>
      <c r="G26" s="6">
        <v>24</v>
      </c>
      <c r="H26" s="6">
        <v>21</v>
      </c>
      <c r="I26" s="6">
        <v>20</v>
      </c>
      <c r="J26" s="6">
        <v>33</v>
      </c>
      <c r="K26" s="6">
        <v>21</v>
      </c>
      <c r="L26" s="6">
        <v>25</v>
      </c>
      <c r="M26" s="6">
        <v>23</v>
      </c>
      <c r="N26" s="6">
        <v>28</v>
      </c>
      <c r="O26" s="12">
        <v>21.739130434782609</v>
      </c>
    </row>
    <row r="27" spans="1:15" x14ac:dyDescent="0.25">
      <c r="A27" s="3" t="s">
        <v>66</v>
      </c>
      <c r="B27" s="6">
        <v>275</v>
      </c>
      <c r="C27" s="6">
        <v>280</v>
      </c>
      <c r="D27" s="6">
        <v>352</v>
      </c>
      <c r="E27" s="6">
        <v>349</v>
      </c>
      <c r="F27" s="6">
        <v>394</v>
      </c>
      <c r="G27" s="6">
        <v>460</v>
      </c>
      <c r="H27" s="6">
        <v>470</v>
      </c>
      <c r="I27" s="6">
        <v>448</v>
      </c>
      <c r="J27" s="6">
        <v>520</v>
      </c>
      <c r="K27" s="6">
        <v>524</v>
      </c>
      <c r="L27" s="6">
        <v>536</v>
      </c>
      <c r="M27" s="6">
        <v>573</v>
      </c>
      <c r="N27" s="6">
        <v>607</v>
      </c>
      <c r="O27" s="12">
        <v>5.9336823734729496</v>
      </c>
    </row>
    <row r="28" spans="1:15" x14ac:dyDescent="0.25">
      <c r="A28" s="3" t="s">
        <v>53</v>
      </c>
      <c r="B28" s="6">
        <v>41</v>
      </c>
      <c r="C28" s="6">
        <v>36</v>
      </c>
      <c r="D28" s="6">
        <v>39</v>
      </c>
      <c r="E28" s="6">
        <v>37</v>
      </c>
      <c r="F28" s="6">
        <v>43</v>
      </c>
      <c r="G28" s="6">
        <v>47</v>
      </c>
      <c r="H28" s="6">
        <v>51</v>
      </c>
      <c r="I28" s="6">
        <v>51</v>
      </c>
      <c r="J28" s="6">
        <v>54</v>
      </c>
      <c r="K28" s="6">
        <v>45</v>
      </c>
      <c r="L28" s="6">
        <v>31</v>
      </c>
      <c r="M28" s="6">
        <v>41</v>
      </c>
      <c r="N28" s="6">
        <v>36</v>
      </c>
      <c r="O28" s="12">
        <v>-12.195121951219512</v>
      </c>
    </row>
    <row r="29" spans="1:15" x14ac:dyDescent="0.25">
      <c r="A29" s="3" t="s">
        <v>54</v>
      </c>
      <c r="B29" s="6">
        <v>195</v>
      </c>
      <c r="C29" s="6">
        <v>200</v>
      </c>
      <c r="D29" s="6">
        <v>203</v>
      </c>
      <c r="E29" s="6">
        <v>222</v>
      </c>
      <c r="F29" s="6">
        <v>257</v>
      </c>
      <c r="G29" s="6">
        <v>273</v>
      </c>
      <c r="H29" s="6">
        <v>286</v>
      </c>
      <c r="I29" s="6">
        <v>281</v>
      </c>
      <c r="J29" s="6">
        <v>324</v>
      </c>
      <c r="K29" s="6">
        <v>337</v>
      </c>
      <c r="L29" s="6">
        <v>372</v>
      </c>
      <c r="M29" s="6">
        <v>414</v>
      </c>
      <c r="N29" s="6">
        <v>431</v>
      </c>
      <c r="O29" s="12">
        <v>4.1062801932367146</v>
      </c>
    </row>
    <row r="30" spans="1:15" x14ac:dyDescent="0.25">
      <c r="A30" s="3" t="s">
        <v>55</v>
      </c>
      <c r="B30" s="6">
        <v>3</v>
      </c>
      <c r="C30" s="6">
        <v>0</v>
      </c>
      <c r="D30" s="6">
        <v>1</v>
      </c>
      <c r="E30" s="6">
        <v>3</v>
      </c>
      <c r="F30" s="6">
        <v>4</v>
      </c>
      <c r="G30" s="6">
        <v>4</v>
      </c>
      <c r="H30" s="6">
        <v>2</v>
      </c>
      <c r="I30" s="6">
        <v>1</v>
      </c>
      <c r="J30" s="6">
        <v>5</v>
      </c>
      <c r="K30" s="6">
        <v>1</v>
      </c>
      <c r="L30" s="6">
        <v>3</v>
      </c>
      <c r="M30" s="6">
        <v>4</v>
      </c>
      <c r="N30" s="6">
        <v>3</v>
      </c>
      <c r="O30" s="12">
        <v>-25</v>
      </c>
    </row>
    <row r="31" spans="1:15" x14ac:dyDescent="0.25">
      <c r="A31" s="3" t="s">
        <v>57</v>
      </c>
      <c r="B31" s="6">
        <v>67</v>
      </c>
      <c r="C31" s="6">
        <v>64</v>
      </c>
      <c r="D31" s="6">
        <v>72</v>
      </c>
      <c r="E31" s="6">
        <v>72</v>
      </c>
      <c r="F31" s="6">
        <v>82</v>
      </c>
      <c r="G31" s="6">
        <v>82</v>
      </c>
      <c r="H31" s="6">
        <v>89</v>
      </c>
      <c r="I31" s="6">
        <v>92</v>
      </c>
      <c r="J31" s="6">
        <v>94</v>
      </c>
      <c r="K31" s="6">
        <v>105</v>
      </c>
      <c r="L31" s="6">
        <v>108</v>
      </c>
      <c r="M31" s="6">
        <v>88</v>
      </c>
      <c r="N31" s="6">
        <v>100</v>
      </c>
      <c r="O31" s="12">
        <v>13.636363636363637</v>
      </c>
    </row>
    <row r="32" spans="1:15" x14ac:dyDescent="0.25">
      <c r="A32" s="3" t="s">
        <v>62</v>
      </c>
      <c r="B32" s="6">
        <v>430</v>
      </c>
      <c r="C32" s="6">
        <v>441</v>
      </c>
      <c r="D32" s="6">
        <v>463</v>
      </c>
      <c r="E32" s="6">
        <v>441</v>
      </c>
      <c r="F32" s="6">
        <v>407</v>
      </c>
      <c r="G32" s="6">
        <v>431</v>
      </c>
      <c r="H32" s="6">
        <v>404</v>
      </c>
      <c r="I32" s="6">
        <v>394</v>
      </c>
      <c r="J32" s="6">
        <v>404</v>
      </c>
      <c r="K32" s="6">
        <v>445</v>
      </c>
      <c r="L32" s="6">
        <v>448</v>
      </c>
      <c r="M32" s="6">
        <v>521</v>
      </c>
      <c r="N32" s="6">
        <v>490</v>
      </c>
      <c r="O32" s="12">
        <v>-5.9500959692898272</v>
      </c>
    </row>
    <row r="33" spans="1:15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1"/>
    </row>
    <row r="34" spans="1:15" ht="21.6" customHeight="1" x14ac:dyDescent="0.25">
      <c r="A34" s="5" t="s">
        <v>8</v>
      </c>
      <c r="B34" s="39">
        <v>368</v>
      </c>
      <c r="C34" s="39">
        <v>390.64</v>
      </c>
      <c r="D34" s="39">
        <v>414.29</v>
      </c>
      <c r="E34" s="39">
        <v>445.31</v>
      </c>
      <c r="F34" s="39">
        <v>469.8</v>
      </c>
      <c r="G34" s="39">
        <v>489.26</v>
      </c>
      <c r="H34" s="39">
        <v>497.39</v>
      </c>
      <c r="I34" s="39">
        <v>501.14</v>
      </c>
      <c r="J34" s="39">
        <v>541.89</v>
      </c>
      <c r="K34" s="39">
        <v>568.36</v>
      </c>
      <c r="L34" s="39">
        <v>579.64</v>
      </c>
      <c r="M34" s="39">
        <v>631.71</v>
      </c>
      <c r="N34" s="39">
        <v>650</v>
      </c>
      <c r="O34" s="11">
        <v>2.8953158886197721</v>
      </c>
    </row>
    <row r="35" spans="1:15" x14ac:dyDescent="0.25">
      <c r="A35" s="3" t="s">
        <v>6</v>
      </c>
      <c r="B35" s="6">
        <v>315.98</v>
      </c>
      <c r="C35" s="6">
        <v>340.95</v>
      </c>
      <c r="D35" s="6">
        <v>357.86</v>
      </c>
      <c r="E35" s="6">
        <v>392.06</v>
      </c>
      <c r="F35" s="6">
        <v>413.4</v>
      </c>
      <c r="G35" s="6">
        <v>430.09</v>
      </c>
      <c r="H35" s="6">
        <v>441.96</v>
      </c>
      <c r="I35" s="6">
        <v>444.09</v>
      </c>
      <c r="J35" s="6">
        <v>485.89000000000004</v>
      </c>
      <c r="K35" s="6">
        <v>510.38</v>
      </c>
      <c r="L35" s="6">
        <v>520.30999999999995</v>
      </c>
      <c r="M35" s="6">
        <v>561.38</v>
      </c>
      <c r="N35" s="6">
        <v>580</v>
      </c>
      <c r="O35" s="12">
        <v>3.3168263921051704</v>
      </c>
    </row>
    <row r="36" spans="1:15" x14ac:dyDescent="0.25">
      <c r="A36" s="3" t="s">
        <v>7</v>
      </c>
      <c r="B36" s="6">
        <v>52.02</v>
      </c>
      <c r="C36" s="6">
        <v>49.69</v>
      </c>
      <c r="D36" s="6">
        <v>56.43</v>
      </c>
      <c r="E36" s="6">
        <v>53.25</v>
      </c>
      <c r="F36" s="6">
        <v>56.4</v>
      </c>
      <c r="G36" s="6">
        <v>59.17</v>
      </c>
      <c r="H36" s="6">
        <v>55.43</v>
      </c>
      <c r="I36" s="6">
        <v>57.05</v>
      </c>
      <c r="J36" s="6">
        <v>55.980000000000004</v>
      </c>
      <c r="K36" s="6">
        <v>57.98</v>
      </c>
      <c r="L36" s="6">
        <v>59.33</v>
      </c>
      <c r="M36" s="6">
        <v>70.33</v>
      </c>
      <c r="N36" s="6">
        <v>70</v>
      </c>
      <c r="O36" s="12">
        <v>-0.4692165505474169</v>
      </c>
    </row>
    <row r="37" spans="1:15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5" x14ac:dyDescent="0.25">
      <c r="A38" s="3" t="s">
        <v>51</v>
      </c>
      <c r="B38" s="6"/>
      <c r="C38" s="6"/>
    </row>
    <row r="39" spans="1:15" x14ac:dyDescent="0.25">
      <c r="A39" s="3" t="s">
        <v>52</v>
      </c>
      <c r="B39" s="6">
        <v>4.3600000000000003</v>
      </c>
      <c r="C39" s="6">
        <v>8.31</v>
      </c>
      <c r="D39" s="6">
        <v>14.67</v>
      </c>
      <c r="E39" s="6">
        <v>2.78</v>
      </c>
      <c r="F39" s="6">
        <v>7.6</v>
      </c>
      <c r="G39" s="6">
        <v>10.41</v>
      </c>
      <c r="H39" s="6">
        <v>8.42</v>
      </c>
      <c r="I39" s="6">
        <v>8.9499999999999993</v>
      </c>
      <c r="J39" s="6">
        <v>13.43</v>
      </c>
      <c r="K39" s="6">
        <v>10.17</v>
      </c>
      <c r="L39" s="6">
        <v>11.44</v>
      </c>
      <c r="M39" s="6">
        <v>10.5</v>
      </c>
      <c r="N39" s="6">
        <v>13</v>
      </c>
      <c r="O39" s="12">
        <v>23.80952380952381</v>
      </c>
    </row>
    <row r="40" spans="1:15" x14ac:dyDescent="0.25">
      <c r="A40" s="3" t="s">
        <v>66</v>
      </c>
      <c r="B40" s="6">
        <v>116.89</v>
      </c>
      <c r="C40" s="6">
        <v>119.32</v>
      </c>
      <c r="D40" s="6">
        <v>128.07</v>
      </c>
      <c r="E40" s="6">
        <v>146.63999999999999</v>
      </c>
      <c r="F40" s="6">
        <v>149.86000000000001</v>
      </c>
      <c r="G40" s="6">
        <v>159.63999999999999</v>
      </c>
      <c r="H40" s="6">
        <v>166.85</v>
      </c>
      <c r="I40" s="6">
        <v>171.63</v>
      </c>
      <c r="J40" s="6">
        <v>184.94</v>
      </c>
      <c r="K40" s="6">
        <v>201.72</v>
      </c>
      <c r="L40" s="6">
        <v>204.6</v>
      </c>
      <c r="M40" s="6">
        <v>215.41</v>
      </c>
      <c r="N40" s="6">
        <v>228</v>
      </c>
      <c r="O40" s="12">
        <v>5.84466830694954</v>
      </c>
    </row>
    <row r="41" spans="1:15" x14ac:dyDescent="0.25">
      <c r="A41" s="3" t="s">
        <v>53</v>
      </c>
      <c r="B41" s="6">
        <v>17.59</v>
      </c>
      <c r="C41" s="6">
        <v>16.72</v>
      </c>
      <c r="D41" s="6">
        <v>16.39</v>
      </c>
      <c r="E41" s="6">
        <v>16.09</v>
      </c>
      <c r="F41" s="6">
        <v>18.03</v>
      </c>
      <c r="G41" s="6">
        <v>18.07</v>
      </c>
      <c r="H41" s="6">
        <v>20.239999999999998</v>
      </c>
      <c r="I41" s="6">
        <v>18.16</v>
      </c>
      <c r="J41" s="6">
        <v>15.01</v>
      </c>
      <c r="K41" s="6">
        <v>15.46</v>
      </c>
      <c r="L41" s="6">
        <v>10.77</v>
      </c>
      <c r="M41" s="6">
        <v>16.2</v>
      </c>
      <c r="N41" s="6">
        <v>10</v>
      </c>
      <c r="O41" s="12">
        <v>-38.271604938271601</v>
      </c>
    </row>
    <row r="42" spans="1:15" x14ac:dyDescent="0.25">
      <c r="A42" s="3" t="s">
        <v>54</v>
      </c>
      <c r="B42" s="6">
        <v>80.09</v>
      </c>
      <c r="C42" s="6">
        <v>82.46</v>
      </c>
      <c r="D42" s="6">
        <v>82.11</v>
      </c>
      <c r="E42" s="6">
        <v>92.46</v>
      </c>
      <c r="F42" s="6">
        <v>110.93</v>
      </c>
      <c r="G42" s="6">
        <v>108.32</v>
      </c>
      <c r="H42" s="6">
        <v>118.64</v>
      </c>
      <c r="I42" s="6">
        <v>125.59</v>
      </c>
      <c r="J42" s="6">
        <v>135.36000000000001</v>
      </c>
      <c r="K42" s="6">
        <v>141.56</v>
      </c>
      <c r="L42" s="6">
        <v>151.44</v>
      </c>
      <c r="M42" s="6">
        <v>166.45</v>
      </c>
      <c r="N42" s="6">
        <v>173</v>
      </c>
      <c r="O42" s="12">
        <v>3.9351156503454563</v>
      </c>
    </row>
    <row r="43" spans="1:15" x14ac:dyDescent="0.25">
      <c r="A43" s="3" t="s">
        <v>55</v>
      </c>
      <c r="B43" s="6">
        <v>1.34</v>
      </c>
      <c r="C43" s="6">
        <v>0</v>
      </c>
      <c r="D43" s="6">
        <v>0.13</v>
      </c>
      <c r="E43" s="6">
        <v>0.37</v>
      </c>
      <c r="F43" s="6">
        <v>0.6</v>
      </c>
      <c r="G43" s="6">
        <v>1.02</v>
      </c>
      <c r="H43" s="6">
        <v>0.47</v>
      </c>
      <c r="I43" s="6">
        <v>0.46</v>
      </c>
      <c r="J43" s="6">
        <v>0.25</v>
      </c>
      <c r="K43" s="6">
        <v>0.81</v>
      </c>
      <c r="L43" s="6">
        <v>1.08</v>
      </c>
      <c r="M43" s="6">
        <v>1.64</v>
      </c>
      <c r="N43" s="6">
        <v>1</v>
      </c>
      <c r="O43" s="12">
        <v>-39.024390243902438</v>
      </c>
    </row>
    <row r="44" spans="1:15" x14ac:dyDescent="0.25">
      <c r="A44" s="3" t="s">
        <v>57</v>
      </c>
      <c r="B44" s="6">
        <v>29.34</v>
      </c>
      <c r="C44" s="6">
        <v>29.63</v>
      </c>
      <c r="D44" s="6">
        <v>31.62</v>
      </c>
      <c r="E44" s="6">
        <v>36.22</v>
      </c>
      <c r="F44" s="6">
        <v>36.83</v>
      </c>
      <c r="G44" s="6">
        <v>40.76</v>
      </c>
      <c r="H44" s="6">
        <v>36.08</v>
      </c>
      <c r="I44" s="6">
        <v>37.69</v>
      </c>
      <c r="J44" s="6">
        <v>38.28</v>
      </c>
      <c r="K44" s="6">
        <v>42.57</v>
      </c>
      <c r="L44" s="6">
        <v>44.55</v>
      </c>
      <c r="M44" s="6">
        <v>37</v>
      </c>
      <c r="N44" s="6">
        <v>46</v>
      </c>
      <c r="O44" s="12">
        <v>24.324324324324323</v>
      </c>
    </row>
    <row r="45" spans="1:15" x14ac:dyDescent="0.25">
      <c r="A45" s="3" t="s">
        <v>62</v>
      </c>
      <c r="B45" s="6">
        <v>118.46</v>
      </c>
      <c r="C45" s="6">
        <v>134.22</v>
      </c>
      <c r="D45" s="6">
        <v>141.30000000000001</v>
      </c>
      <c r="E45" s="6">
        <v>150.75</v>
      </c>
      <c r="F45" s="6">
        <v>145.96</v>
      </c>
      <c r="G45" s="6">
        <v>151</v>
      </c>
      <c r="H45" s="6">
        <v>146.69</v>
      </c>
      <c r="I45" s="6">
        <v>138.63</v>
      </c>
      <c r="J45" s="6">
        <v>154.62</v>
      </c>
      <c r="K45" s="6">
        <v>156.07</v>
      </c>
      <c r="L45" s="6">
        <v>155.75</v>
      </c>
      <c r="M45" s="6">
        <v>184.52</v>
      </c>
      <c r="N45" s="6">
        <v>175</v>
      </c>
      <c r="O45" s="12">
        <v>-5.1593323216995497</v>
      </c>
    </row>
    <row r="46" spans="1:15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50"/>
      <c r="N46" s="50"/>
      <c r="O46" s="11"/>
    </row>
    <row r="47" spans="1:15" ht="21.6" customHeight="1" x14ac:dyDescent="0.25">
      <c r="A47" s="32" t="s">
        <v>22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11"/>
    </row>
    <row r="48" spans="1:15" ht="21.6" customHeight="1" x14ac:dyDescent="0.25">
      <c r="A48" s="5" t="s">
        <v>23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1"/>
    </row>
    <row r="49" spans="1:18" s="2" customFormat="1" ht="16.5" customHeight="1" x14ac:dyDescent="0.25">
      <c r="A49" s="3" t="s">
        <v>45</v>
      </c>
      <c r="B49" s="14">
        <v>6623</v>
      </c>
      <c r="C49" s="14">
        <v>6254</v>
      </c>
      <c r="D49" s="14">
        <v>5953</v>
      </c>
      <c r="E49" s="14">
        <v>5809</v>
      </c>
      <c r="F49" s="14">
        <v>6822</v>
      </c>
      <c r="G49" s="14">
        <v>9864</v>
      </c>
      <c r="H49" s="14">
        <v>9369</v>
      </c>
      <c r="I49" s="14">
        <v>8942</v>
      </c>
      <c r="J49" s="14">
        <v>9988</v>
      </c>
      <c r="K49" s="14">
        <v>10221</v>
      </c>
      <c r="L49" s="14">
        <v>11300</v>
      </c>
      <c r="M49" s="14">
        <v>11584</v>
      </c>
      <c r="N49" s="14">
        <v>11337</v>
      </c>
      <c r="O49" s="12">
        <v>-2.1322513812154695</v>
      </c>
    </row>
    <row r="50" spans="1:18" x14ac:dyDescent="0.25">
      <c r="A50" s="17" t="s">
        <v>31</v>
      </c>
      <c r="B50" s="14">
        <v>2035</v>
      </c>
      <c r="C50" s="14">
        <v>1824</v>
      </c>
      <c r="D50" s="14">
        <v>1736</v>
      </c>
      <c r="E50" s="14">
        <v>1715</v>
      </c>
      <c r="F50" s="14">
        <v>2025</v>
      </c>
      <c r="G50" s="14">
        <v>3221</v>
      </c>
      <c r="H50" s="14">
        <v>3026</v>
      </c>
      <c r="I50" s="14">
        <v>2790</v>
      </c>
      <c r="J50" s="14">
        <v>3267</v>
      </c>
      <c r="K50" s="14">
        <v>3295</v>
      </c>
      <c r="L50" s="14">
        <v>3728</v>
      </c>
      <c r="M50" s="14">
        <v>3739</v>
      </c>
      <c r="N50" s="14">
        <v>3608</v>
      </c>
      <c r="O50" s="12">
        <v>-3.5036105910671305</v>
      </c>
    </row>
    <row r="51" spans="1:18" x14ac:dyDescent="0.25">
      <c r="A51" s="17" t="s">
        <v>39</v>
      </c>
      <c r="B51" s="14">
        <v>2977</v>
      </c>
      <c r="C51" s="14">
        <v>2849</v>
      </c>
      <c r="D51" s="14">
        <v>2790</v>
      </c>
      <c r="E51" s="14">
        <v>2756</v>
      </c>
      <c r="F51" s="14">
        <v>3297</v>
      </c>
      <c r="G51" s="14">
        <v>3659</v>
      </c>
      <c r="H51" s="14">
        <v>3264</v>
      </c>
      <c r="I51" s="14">
        <v>3086</v>
      </c>
      <c r="J51" s="14">
        <v>3378</v>
      </c>
      <c r="K51" s="14">
        <v>3485</v>
      </c>
      <c r="L51" s="14">
        <v>3687</v>
      </c>
      <c r="M51" s="14">
        <v>3811</v>
      </c>
      <c r="N51" s="14">
        <v>3725</v>
      </c>
      <c r="O51" s="12">
        <v>-2.2566255575964314</v>
      </c>
    </row>
    <row r="52" spans="1:18" ht="30" customHeight="1" x14ac:dyDescent="0.25">
      <c r="A52" s="3" t="s">
        <v>46</v>
      </c>
      <c r="B52" s="14">
        <v>252538</v>
      </c>
      <c r="C52" s="14">
        <v>271566</v>
      </c>
      <c r="D52" s="14">
        <v>298977</v>
      </c>
      <c r="E52" s="14">
        <v>322647</v>
      </c>
      <c r="F52" s="14">
        <v>346723</v>
      </c>
      <c r="G52" s="14">
        <v>380693</v>
      </c>
      <c r="H52" s="14">
        <v>388740</v>
      </c>
      <c r="I52" s="14">
        <v>405623</v>
      </c>
      <c r="J52" s="14">
        <v>426033</v>
      </c>
      <c r="K52" s="14">
        <v>450057</v>
      </c>
      <c r="L52" s="14">
        <v>482737</v>
      </c>
      <c r="M52" s="14">
        <v>501820</v>
      </c>
      <c r="N52" s="14">
        <v>558507</v>
      </c>
      <c r="O52" s="12">
        <v>11.296281535211829</v>
      </c>
    </row>
    <row r="53" spans="1:18" x14ac:dyDescent="0.25">
      <c r="A53" s="17" t="s">
        <v>41</v>
      </c>
      <c r="B53" s="14"/>
      <c r="C53" s="14"/>
      <c r="D53" s="14"/>
      <c r="E53" s="14"/>
      <c r="F53" s="14"/>
      <c r="G53" s="7"/>
      <c r="H53" s="7"/>
      <c r="I53" s="7"/>
      <c r="J53" s="7"/>
      <c r="K53" s="7"/>
      <c r="L53" s="7"/>
      <c r="M53" s="7"/>
      <c r="N53" s="7"/>
    </row>
    <row r="54" spans="1:18" x14ac:dyDescent="0.25">
      <c r="A54" s="42" t="s">
        <v>40</v>
      </c>
      <c r="B54" s="43">
        <v>15480</v>
      </c>
      <c r="C54" s="43">
        <v>18299</v>
      </c>
      <c r="D54" s="43">
        <v>17747</v>
      </c>
      <c r="E54" s="43">
        <v>21420</v>
      </c>
      <c r="F54" s="43">
        <v>26488</v>
      </c>
      <c r="G54" s="43">
        <v>31275</v>
      </c>
      <c r="H54" s="43">
        <v>35548</v>
      </c>
      <c r="I54" s="43">
        <v>36887</v>
      </c>
      <c r="J54" s="43">
        <v>40674</v>
      </c>
      <c r="K54" s="43">
        <v>45300</v>
      </c>
      <c r="L54" s="43">
        <v>46481</v>
      </c>
      <c r="M54" s="43">
        <v>50472</v>
      </c>
      <c r="N54" s="43">
        <v>52541</v>
      </c>
      <c r="O54" s="12">
        <v>4.0993025836107151</v>
      </c>
    </row>
    <row r="55" spans="1:18" x14ac:dyDescent="0.25">
      <c r="A55" s="42" t="s">
        <v>42</v>
      </c>
      <c r="B55" s="43">
        <v>76894</v>
      </c>
      <c r="C55" s="43">
        <v>80693</v>
      </c>
      <c r="D55" s="43">
        <v>103397</v>
      </c>
      <c r="E55" s="43">
        <v>113198</v>
      </c>
      <c r="F55" s="43">
        <v>124038</v>
      </c>
      <c r="G55" s="43">
        <v>143363</v>
      </c>
      <c r="H55" s="43">
        <v>147588</v>
      </c>
      <c r="I55" s="43">
        <v>150761</v>
      </c>
      <c r="J55" s="43">
        <v>164128</v>
      </c>
      <c r="K55" s="43">
        <v>175714</v>
      </c>
      <c r="L55" s="43">
        <v>190352</v>
      </c>
      <c r="M55" s="43">
        <v>194759</v>
      </c>
      <c r="N55" s="43">
        <v>204732</v>
      </c>
      <c r="O55" s="12">
        <v>5.1206876190573993</v>
      </c>
    </row>
    <row r="56" spans="1:18" x14ac:dyDescent="0.25">
      <c r="A56" s="42" t="s">
        <v>43</v>
      </c>
      <c r="B56" s="43">
        <v>160164</v>
      </c>
      <c r="C56" s="43">
        <v>172574</v>
      </c>
      <c r="D56" s="43">
        <v>177833</v>
      </c>
      <c r="E56" s="43">
        <v>188029</v>
      </c>
      <c r="F56" s="43">
        <v>196197</v>
      </c>
      <c r="G56" s="43">
        <v>206055</v>
      </c>
      <c r="H56" s="43">
        <v>205604</v>
      </c>
      <c r="I56" s="43">
        <v>217975</v>
      </c>
      <c r="J56" s="43">
        <v>221231</v>
      </c>
      <c r="K56" s="43">
        <v>229043</v>
      </c>
      <c r="L56" s="43">
        <v>245904</v>
      </c>
      <c r="M56" s="43">
        <v>256589</v>
      </c>
      <c r="N56" s="43">
        <v>301234</v>
      </c>
      <c r="O56" s="12">
        <v>17.399420863715903</v>
      </c>
    </row>
    <row r="57" spans="1:18" ht="15" customHeight="1" x14ac:dyDescent="0.25">
      <c r="A57" s="3" t="s">
        <v>47</v>
      </c>
      <c r="B57" s="14">
        <v>38.130454477000001</v>
      </c>
      <c r="C57" s="14">
        <v>43.422769428000002</v>
      </c>
      <c r="D57" s="14">
        <v>50.222912817000001</v>
      </c>
      <c r="E57" s="14">
        <v>55.5</v>
      </c>
      <c r="F57" s="14">
        <v>50.9</v>
      </c>
      <c r="G57" s="14">
        <v>55.1</v>
      </c>
      <c r="H57" s="14">
        <v>60.1</v>
      </c>
      <c r="I57" s="14">
        <v>70</v>
      </c>
      <c r="J57" s="14">
        <v>65.8</v>
      </c>
      <c r="K57" s="14">
        <v>65.2</v>
      </c>
      <c r="L57" s="14">
        <v>70.400000000000006</v>
      </c>
      <c r="M57" s="14">
        <v>70.5</v>
      </c>
      <c r="N57" s="14">
        <v>73.8</v>
      </c>
      <c r="O57" s="12">
        <v>4.6808510638297829</v>
      </c>
    </row>
    <row r="58" spans="1:18" ht="21.6" customHeight="1" x14ac:dyDescent="0.25">
      <c r="A58" s="5" t="s">
        <v>24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8" s="2" customFormat="1" ht="16.5" customHeight="1" x14ac:dyDescent="0.25">
      <c r="A59" s="3" t="s">
        <v>12</v>
      </c>
      <c r="B59" s="14">
        <v>1</v>
      </c>
      <c r="C59" s="14">
        <v>13</v>
      </c>
      <c r="D59" s="14">
        <v>50</v>
      </c>
      <c r="E59" s="14">
        <v>94</v>
      </c>
      <c r="F59" s="14">
        <v>109</v>
      </c>
      <c r="G59" s="14">
        <v>155</v>
      </c>
      <c r="H59" s="14">
        <v>170</v>
      </c>
      <c r="I59" s="14">
        <v>140</v>
      </c>
      <c r="J59" s="14">
        <v>203</v>
      </c>
      <c r="K59" s="14">
        <v>210</v>
      </c>
      <c r="L59" s="14">
        <v>176</v>
      </c>
      <c r="M59" s="14">
        <v>163</v>
      </c>
      <c r="N59" s="14">
        <v>136</v>
      </c>
      <c r="O59" s="12">
        <v>-16.564417177914109</v>
      </c>
    </row>
    <row r="60" spans="1:18" x14ac:dyDescent="0.25">
      <c r="A60" s="3" t="s">
        <v>13</v>
      </c>
      <c r="B60" s="14">
        <v>1</v>
      </c>
      <c r="C60" s="14">
        <v>125</v>
      </c>
      <c r="D60" s="14">
        <v>715</v>
      </c>
      <c r="E60" s="14">
        <v>1002</v>
      </c>
      <c r="F60" s="14">
        <v>1436</v>
      </c>
      <c r="G60" s="14">
        <v>1720</v>
      </c>
      <c r="H60" s="14">
        <v>2164</v>
      </c>
      <c r="I60" s="14">
        <v>1889</v>
      </c>
      <c r="J60" s="14">
        <v>2949</v>
      </c>
      <c r="K60" s="14">
        <v>2677</v>
      </c>
      <c r="L60" s="14">
        <v>2620</v>
      </c>
      <c r="M60" s="14">
        <v>2119</v>
      </c>
      <c r="N60" s="14">
        <v>1699</v>
      </c>
      <c r="O60" s="12">
        <v>-19.820670127418595</v>
      </c>
    </row>
    <row r="61" spans="1:18" x14ac:dyDescent="0.25">
      <c r="A61" s="3" t="s">
        <v>14</v>
      </c>
      <c r="B61" s="14">
        <v>1</v>
      </c>
      <c r="C61" s="14">
        <v>9.6153846154</v>
      </c>
      <c r="D61" s="14">
        <v>14.3</v>
      </c>
      <c r="E61" s="14">
        <v>10.7</v>
      </c>
      <c r="F61" s="14">
        <v>13.2</v>
      </c>
      <c r="G61" s="14">
        <v>11.1</v>
      </c>
      <c r="H61" s="14">
        <v>12.7</v>
      </c>
      <c r="I61" s="14">
        <v>13.5</v>
      </c>
      <c r="J61" s="14">
        <v>14.5</v>
      </c>
      <c r="K61" s="14">
        <v>12.7</v>
      </c>
      <c r="L61" s="14">
        <v>14.9</v>
      </c>
      <c r="M61" s="14">
        <v>13</v>
      </c>
      <c r="N61" s="14">
        <v>12</v>
      </c>
      <c r="O61" s="12">
        <v>-7.6923076923076925</v>
      </c>
    </row>
    <row r="62" spans="1:18" ht="21.6" customHeight="1" x14ac:dyDescent="0.25">
      <c r="A62" s="5" t="s">
        <v>2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8" s="2" customFormat="1" x14ac:dyDescent="0.25">
      <c r="A63" s="3" t="s">
        <v>12</v>
      </c>
      <c r="B63" s="14">
        <v>3334</v>
      </c>
      <c r="C63" s="14">
        <v>3357</v>
      </c>
      <c r="D63" s="14">
        <v>3412</v>
      </c>
      <c r="E63" s="14">
        <v>3241</v>
      </c>
      <c r="F63" s="14">
        <v>3223</v>
      </c>
      <c r="G63" s="14">
        <v>3222</v>
      </c>
      <c r="H63" s="14">
        <v>3241</v>
      </c>
      <c r="I63" s="14">
        <v>3130</v>
      </c>
      <c r="J63" s="14">
        <v>2916</v>
      </c>
      <c r="K63" s="14">
        <v>2779</v>
      </c>
      <c r="L63" s="14">
        <v>2668</v>
      </c>
      <c r="M63" s="14">
        <v>2641</v>
      </c>
      <c r="N63" s="14">
        <v>2479</v>
      </c>
      <c r="O63" s="12">
        <v>-6.1340401363120032</v>
      </c>
      <c r="Q63" s="1"/>
      <c r="R63" s="1"/>
    </row>
    <row r="64" spans="1:18" x14ac:dyDescent="0.25">
      <c r="A64" s="3" t="s">
        <v>13</v>
      </c>
      <c r="B64" s="14">
        <v>170474</v>
      </c>
      <c r="C64" s="14">
        <v>166633</v>
      </c>
      <c r="D64" s="14">
        <v>165136</v>
      </c>
      <c r="E64" s="14">
        <v>159486</v>
      </c>
      <c r="F64" s="14">
        <v>152264</v>
      </c>
      <c r="G64" s="14">
        <v>145737</v>
      </c>
      <c r="H64" s="14">
        <v>146167</v>
      </c>
      <c r="I64" s="14">
        <v>138355</v>
      </c>
      <c r="J64" s="14">
        <v>140136</v>
      </c>
      <c r="K64" s="14">
        <v>130068</v>
      </c>
      <c r="L64" s="14">
        <v>132818</v>
      </c>
      <c r="M64" s="14">
        <v>105710</v>
      </c>
      <c r="N64" s="14">
        <v>114775</v>
      </c>
      <c r="O64" s="12">
        <v>8.5753476492290233</v>
      </c>
      <c r="P64" s="35"/>
    </row>
    <row r="65" spans="1:16" x14ac:dyDescent="0.25">
      <c r="A65" s="3" t="s">
        <v>14</v>
      </c>
      <c r="B65" s="14">
        <v>51.131973604999999</v>
      </c>
      <c r="C65" s="14">
        <v>49.637473935000003</v>
      </c>
      <c r="D65" s="14">
        <v>48.398593200000001</v>
      </c>
      <c r="E65" s="14">
        <v>49.2</v>
      </c>
      <c r="F65" s="14">
        <v>47.2</v>
      </c>
      <c r="G65" s="14">
        <v>45</v>
      </c>
      <c r="H65" s="14">
        <v>45.1</v>
      </c>
      <c r="I65" s="14">
        <v>44.2</v>
      </c>
      <c r="J65" s="14">
        <v>48.1</v>
      </c>
      <c r="K65" s="14">
        <v>46.9</v>
      </c>
      <c r="L65" s="14">
        <v>49.8</v>
      </c>
      <c r="M65" s="14">
        <v>40</v>
      </c>
      <c r="N65" s="14">
        <v>46</v>
      </c>
      <c r="O65" s="12">
        <v>15</v>
      </c>
    </row>
    <row r="66" spans="1:16" ht="21.6" customHeight="1" x14ac:dyDescent="0.25">
      <c r="A66" s="5" t="s">
        <v>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6" s="2" customFormat="1" x14ac:dyDescent="0.25">
      <c r="A67" s="3" t="s">
        <v>12</v>
      </c>
      <c r="B67" s="14">
        <v>862</v>
      </c>
      <c r="C67" s="14">
        <v>832</v>
      </c>
      <c r="D67" s="14">
        <v>894</v>
      </c>
      <c r="E67" s="14">
        <v>707</v>
      </c>
      <c r="F67" s="14">
        <v>804</v>
      </c>
      <c r="G67" s="14">
        <v>1207</v>
      </c>
      <c r="H67" s="14">
        <v>920</v>
      </c>
      <c r="I67" s="14">
        <v>857</v>
      </c>
      <c r="J67" s="14">
        <v>1033</v>
      </c>
      <c r="K67" s="14">
        <v>1472</v>
      </c>
      <c r="L67" s="14">
        <v>1562</v>
      </c>
      <c r="M67" s="14">
        <v>1472</v>
      </c>
      <c r="N67" s="14">
        <v>1590</v>
      </c>
      <c r="O67" s="12">
        <v>8.0163043478260878</v>
      </c>
    </row>
    <row r="68" spans="1:16" ht="15.6" x14ac:dyDescent="0.25">
      <c r="A68" s="3" t="s">
        <v>58</v>
      </c>
      <c r="B68" s="14">
        <v>2084</v>
      </c>
      <c r="C68" s="14">
        <v>7683</v>
      </c>
      <c r="D68" s="14">
        <v>7467</v>
      </c>
      <c r="E68" s="14">
        <v>6255</v>
      </c>
      <c r="F68" s="14">
        <v>3022</v>
      </c>
      <c r="G68" s="14">
        <v>6112</v>
      </c>
      <c r="H68" s="14">
        <v>10397</v>
      </c>
      <c r="I68" s="14">
        <v>9820</v>
      </c>
      <c r="J68" s="14">
        <v>17036</v>
      </c>
      <c r="K68" s="14">
        <v>9667</v>
      </c>
      <c r="L68" s="14">
        <v>9139</v>
      </c>
      <c r="M68" s="14">
        <v>40913</v>
      </c>
      <c r="N68" s="14">
        <v>4756</v>
      </c>
      <c r="O68" s="12">
        <v>-88.37533302373329</v>
      </c>
    </row>
    <row r="69" spans="1:16" x14ac:dyDescent="0.25">
      <c r="A69" s="3" t="s">
        <v>14</v>
      </c>
      <c r="B69" s="14">
        <v>2.4176334107000002</v>
      </c>
      <c r="C69" s="14">
        <v>9.234375</v>
      </c>
      <c r="D69" s="14">
        <v>8.3523489932999997</v>
      </c>
      <c r="E69" s="14">
        <v>8.8000000000000007</v>
      </c>
      <c r="F69" s="14">
        <v>3.8</v>
      </c>
      <c r="G69" s="14">
        <v>5.0999999999999996</v>
      </c>
      <c r="H69" s="14">
        <v>11</v>
      </c>
      <c r="I69" s="14">
        <v>11.5</v>
      </c>
      <c r="J69" s="14">
        <v>16.5</v>
      </c>
      <c r="K69" s="14">
        <v>6.6</v>
      </c>
      <c r="L69" s="14">
        <v>5.9</v>
      </c>
      <c r="M69" s="14">
        <v>27.8</v>
      </c>
      <c r="N69" s="14">
        <v>3</v>
      </c>
      <c r="O69" s="12">
        <v>-89.208633093525179</v>
      </c>
    </row>
    <row r="70" spans="1:16" ht="21.6" customHeight="1" x14ac:dyDescent="0.25">
      <c r="A70" s="5" t="s">
        <v>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6" s="2" customFormat="1" ht="13.5" customHeight="1" x14ac:dyDescent="0.25">
      <c r="A71" s="3" t="s">
        <v>12</v>
      </c>
      <c r="B71" s="14">
        <v>223</v>
      </c>
      <c r="C71" s="14">
        <v>255</v>
      </c>
      <c r="D71" s="14">
        <v>228</v>
      </c>
      <c r="E71" s="14">
        <v>372</v>
      </c>
      <c r="F71" s="14">
        <v>366</v>
      </c>
      <c r="G71" s="14">
        <v>237</v>
      </c>
      <c r="H71" s="14">
        <v>219</v>
      </c>
      <c r="I71" s="14">
        <v>224</v>
      </c>
      <c r="J71" s="14">
        <v>217</v>
      </c>
      <c r="K71" s="14">
        <v>263</v>
      </c>
      <c r="L71" s="14">
        <v>238</v>
      </c>
      <c r="M71" s="14">
        <v>231</v>
      </c>
      <c r="N71" s="14">
        <v>240</v>
      </c>
      <c r="O71" s="12">
        <v>3.8961038961038961</v>
      </c>
    </row>
    <row r="72" spans="1:16" x14ac:dyDescent="0.25">
      <c r="A72" s="3" t="s">
        <v>15</v>
      </c>
      <c r="B72" s="14">
        <v>29366</v>
      </c>
      <c r="C72" s="14">
        <v>30909</v>
      </c>
      <c r="D72" s="14">
        <v>29406</v>
      </c>
      <c r="E72" s="14">
        <v>24723</v>
      </c>
      <c r="F72" s="14">
        <v>25548</v>
      </c>
      <c r="G72" s="14">
        <v>27140</v>
      </c>
      <c r="H72" s="14">
        <v>24888</v>
      </c>
      <c r="I72" s="14">
        <v>21769</v>
      </c>
      <c r="J72" s="14">
        <v>25320</v>
      </c>
      <c r="K72" s="14">
        <v>31499</v>
      </c>
      <c r="L72" s="14">
        <v>32743</v>
      </c>
      <c r="M72" s="14">
        <v>29480</v>
      </c>
      <c r="N72" s="14">
        <v>28314</v>
      </c>
      <c r="O72" s="12">
        <v>-3.955223880597015</v>
      </c>
    </row>
    <row r="73" spans="1:16" x14ac:dyDescent="0.25">
      <c r="A73" s="3" t="s">
        <v>16</v>
      </c>
      <c r="B73" s="14">
        <v>131.68609864999999</v>
      </c>
      <c r="C73" s="14">
        <v>121.21176471</v>
      </c>
      <c r="D73" s="14">
        <v>128.97368420999999</v>
      </c>
      <c r="E73" s="14">
        <v>66.459677419000002</v>
      </c>
      <c r="F73" s="14">
        <v>69.8</v>
      </c>
      <c r="G73" s="14">
        <v>114.5</v>
      </c>
      <c r="H73" s="14">
        <v>113.6</v>
      </c>
      <c r="I73" s="14">
        <v>97.2</v>
      </c>
      <c r="J73" s="14">
        <v>116.7</v>
      </c>
      <c r="K73" s="14">
        <v>119.8</v>
      </c>
      <c r="L73" s="14">
        <v>137.6</v>
      </c>
      <c r="M73" s="14">
        <v>127.6</v>
      </c>
      <c r="N73" s="14">
        <v>118</v>
      </c>
      <c r="O73" s="12">
        <v>-7.5235109717868296</v>
      </c>
    </row>
    <row r="74" spans="1:16" x14ac:dyDescent="0.25">
      <c r="B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6" x14ac:dyDescent="0.25">
      <c r="A75" s="5" t="s">
        <v>37</v>
      </c>
    </row>
    <row r="76" spans="1:16" x14ac:dyDescent="0.25">
      <c r="A76" s="3" t="s">
        <v>29</v>
      </c>
      <c r="B76" s="12">
        <v>1.5</v>
      </c>
      <c r="C76" s="12">
        <v>1.5</v>
      </c>
      <c r="D76" s="12">
        <v>1.6</v>
      </c>
      <c r="E76" s="12">
        <v>1.7</v>
      </c>
      <c r="F76" s="12">
        <v>1.8</v>
      </c>
      <c r="G76" s="12">
        <v>1.8</v>
      </c>
      <c r="H76" s="12">
        <v>1.8</v>
      </c>
      <c r="I76" s="12">
        <v>1.8</v>
      </c>
      <c r="J76" s="12">
        <v>1.9</v>
      </c>
      <c r="K76" s="12">
        <v>2</v>
      </c>
      <c r="L76" s="12">
        <v>2</v>
      </c>
      <c r="M76" s="12">
        <v>2.2000000000000002</v>
      </c>
      <c r="N76" s="12">
        <v>2.2000000000000002</v>
      </c>
      <c r="O76" s="12">
        <v>0</v>
      </c>
    </row>
    <row r="77" spans="1:16" x14ac:dyDescent="0.25">
      <c r="A77" s="3" t="s">
        <v>30</v>
      </c>
      <c r="B77" s="12">
        <v>9.3000000000000007</v>
      </c>
      <c r="C77" s="12">
        <v>9.6</v>
      </c>
      <c r="D77" s="12">
        <v>9.9</v>
      </c>
      <c r="E77" s="12">
        <v>10.3</v>
      </c>
      <c r="F77" s="12">
        <v>10.5</v>
      </c>
      <c r="G77" s="12">
        <v>10.7</v>
      </c>
      <c r="H77" s="12">
        <v>10.9</v>
      </c>
      <c r="I77" s="12">
        <v>10.3</v>
      </c>
      <c r="J77" s="12">
        <v>10.8</v>
      </c>
      <c r="K77" s="12">
        <v>11</v>
      </c>
      <c r="L77" s="12">
        <v>10.9</v>
      </c>
      <c r="M77" s="12">
        <v>11.5</v>
      </c>
      <c r="N77" s="12">
        <v>11.4</v>
      </c>
      <c r="O77" s="12">
        <v>-0.86956521739130122</v>
      </c>
    </row>
    <row r="78" spans="1:16" ht="29.4" customHeight="1" x14ac:dyDescent="0.25">
      <c r="A78" s="32" t="s">
        <v>25</v>
      </c>
      <c r="B78" s="33"/>
      <c r="C78" s="34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11"/>
    </row>
    <row r="79" spans="1:16" s="2" customFormat="1" ht="21.6" customHeight="1" x14ac:dyDescent="0.25">
      <c r="A79" s="5" t="s">
        <v>17</v>
      </c>
      <c r="B79" s="15">
        <v>34.421804000000002</v>
      </c>
      <c r="C79" s="15">
        <v>36.654921000000002</v>
      </c>
      <c r="D79" s="15">
        <v>40.125608999999997</v>
      </c>
      <c r="E79" s="15">
        <v>42.533082</v>
      </c>
      <c r="F79" s="15">
        <v>45.653871000000002</v>
      </c>
      <c r="G79" s="15">
        <v>49.878543000000001</v>
      </c>
      <c r="H79" s="15">
        <v>49.893025000000002</v>
      </c>
      <c r="I79" s="15">
        <v>52.284404000000002</v>
      </c>
      <c r="J79" s="15">
        <v>56.344014000000001</v>
      </c>
      <c r="K79" s="15">
        <v>59.544517999999997</v>
      </c>
      <c r="L79" s="15">
        <v>62.157546000000004</v>
      </c>
      <c r="M79" s="15">
        <v>66.055740999999998</v>
      </c>
      <c r="N79" s="15">
        <v>72.102463999999998</v>
      </c>
      <c r="O79" s="11">
        <v>9.1539704323353206</v>
      </c>
      <c r="P79" s="40"/>
    </row>
    <row r="80" spans="1:16" s="2" customFormat="1" ht="15.6" x14ac:dyDescent="0.25">
      <c r="A80" s="3" t="s">
        <v>59</v>
      </c>
      <c r="B80" s="16">
        <v>24.551563000000002</v>
      </c>
      <c r="C80" s="16">
        <v>25.235633</v>
      </c>
      <c r="D80" s="16">
        <v>31.334755999999999</v>
      </c>
      <c r="E80" s="16">
        <v>33.041567000000001</v>
      </c>
      <c r="F80" s="16">
        <v>35.033059999999999</v>
      </c>
      <c r="G80" s="16">
        <v>39.382931999999997</v>
      </c>
      <c r="H80" s="16">
        <v>38.608972000000001</v>
      </c>
      <c r="I80" s="16">
        <v>40.740051999999999</v>
      </c>
      <c r="J80" s="16">
        <v>44.880950000000006</v>
      </c>
      <c r="K80" s="16">
        <v>47.884974</v>
      </c>
      <c r="L80" s="16">
        <v>50.247495999999998</v>
      </c>
      <c r="M80" s="16">
        <v>53.354554999999998</v>
      </c>
      <c r="N80" s="16">
        <v>59.980181999999999</v>
      </c>
      <c r="O80" s="12">
        <v>12.418109381663855</v>
      </c>
      <c r="P80" s="40"/>
    </row>
    <row r="81" spans="1:19" s="2" customFormat="1" x14ac:dyDescent="0.25">
      <c r="A81" s="37" t="s">
        <v>56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2"/>
      <c r="P81" s="40"/>
    </row>
    <row r="82" spans="1:19" s="2" customFormat="1" ht="13.8" x14ac:dyDescent="0.3">
      <c r="A82" s="37" t="s">
        <v>23</v>
      </c>
      <c r="B82" s="48">
        <v>18.499984999999999</v>
      </c>
      <c r="C82" s="48">
        <v>19.098949000000001</v>
      </c>
      <c r="D82" s="48">
        <v>25.110499999999998</v>
      </c>
      <c r="E82" s="48">
        <v>26.757390999999998</v>
      </c>
      <c r="F82" s="48">
        <v>28.672948000000002</v>
      </c>
      <c r="G82" s="48">
        <v>32.671630999999998</v>
      </c>
      <c r="H82" s="48">
        <v>32.180493999999996</v>
      </c>
      <c r="I82" s="48">
        <v>34.689011000000001</v>
      </c>
      <c r="J82" s="48">
        <v>38.136190999999997</v>
      </c>
      <c r="K82" s="48">
        <v>40.847278000000003</v>
      </c>
      <c r="L82" s="48">
        <v>43.444048000000002</v>
      </c>
      <c r="M82" s="48">
        <v>45.378005999999999</v>
      </c>
      <c r="N82" s="48">
        <v>53.534374</v>
      </c>
      <c r="O82" s="12">
        <v>17.974275908024694</v>
      </c>
      <c r="P82" s="40"/>
    </row>
    <row r="83" spans="1:19" s="2" customFormat="1" ht="13.8" x14ac:dyDescent="0.3">
      <c r="A83" s="36" t="s">
        <v>35</v>
      </c>
      <c r="B83" s="49">
        <v>2.4262280000000001</v>
      </c>
      <c r="C83" s="49">
        <v>1.209592</v>
      </c>
      <c r="D83" s="49">
        <v>1.5987020000000001</v>
      </c>
      <c r="E83" s="49">
        <v>1.910901</v>
      </c>
      <c r="F83" s="49">
        <v>2.101804</v>
      </c>
      <c r="G83" s="49">
        <v>2.3885770000000002</v>
      </c>
      <c r="H83" s="49">
        <v>2.388166</v>
      </c>
      <c r="I83" s="49">
        <v>2.3509090000000001</v>
      </c>
      <c r="J83" s="49">
        <v>2.5601069999999999</v>
      </c>
      <c r="K83" s="49">
        <v>2.6660240000000002</v>
      </c>
      <c r="L83" s="49">
        <v>2.7844920000000002</v>
      </c>
      <c r="M83" s="49">
        <v>2.8847200000000002</v>
      </c>
      <c r="N83" s="49">
        <v>3.0846849999999999</v>
      </c>
      <c r="O83" s="12">
        <v>6.9318686042319433</v>
      </c>
      <c r="P83" s="40"/>
    </row>
    <row r="84" spans="1:19" s="2" customFormat="1" ht="13.8" x14ac:dyDescent="0.3">
      <c r="A84" s="36" t="s">
        <v>34</v>
      </c>
      <c r="B84" s="49">
        <v>14.523242</v>
      </c>
      <c r="C84" s="49">
        <v>16.794015999999999</v>
      </c>
      <c r="D84" s="49">
        <v>18.057797999999998</v>
      </c>
      <c r="E84" s="49">
        <v>19.182480999999999</v>
      </c>
      <c r="F84" s="49">
        <v>20.815646999999998</v>
      </c>
      <c r="G84" s="49">
        <v>23.496133</v>
      </c>
      <c r="H84" s="49">
        <v>23.642758999999998</v>
      </c>
      <c r="I84" s="49">
        <v>25.340644999999999</v>
      </c>
      <c r="J84" s="49">
        <v>27.161017000000001</v>
      </c>
      <c r="K84" s="49">
        <v>27.878283</v>
      </c>
      <c r="L84" s="49">
        <v>29.190384999999999</v>
      </c>
      <c r="M84" s="49">
        <v>30.505189999999999</v>
      </c>
      <c r="N84" s="49">
        <v>33.988835000000002</v>
      </c>
      <c r="O84" s="12">
        <v>11.419843639721643</v>
      </c>
      <c r="P84" s="40"/>
      <c r="Q84" s="51"/>
      <c r="R84" s="51"/>
      <c r="S84" s="52"/>
    </row>
    <row r="85" spans="1:19" s="2" customFormat="1" ht="13.8" x14ac:dyDescent="0.3">
      <c r="A85" s="36" t="s">
        <v>36</v>
      </c>
      <c r="B85" s="49">
        <v>1.5505150000000001</v>
      </c>
      <c r="C85" s="49">
        <v>1.0953409999999999</v>
      </c>
      <c r="D85" s="49">
        <v>5.4539999999999997</v>
      </c>
      <c r="E85" s="49">
        <v>5.6640090000000001</v>
      </c>
      <c r="F85" s="49">
        <v>5.7554970000000001</v>
      </c>
      <c r="G85" s="49">
        <v>6.7869210000000004</v>
      </c>
      <c r="H85" s="49">
        <v>6.1495689999999996</v>
      </c>
      <c r="I85" s="49">
        <v>6.9974569999999998</v>
      </c>
      <c r="J85" s="49">
        <v>8.4150670000000005</v>
      </c>
      <c r="K85" s="49">
        <v>10.302917000000001</v>
      </c>
      <c r="L85" s="49">
        <v>11.469170999999999</v>
      </c>
      <c r="M85" s="49">
        <v>11.988096000000001</v>
      </c>
      <c r="N85" s="49">
        <v>16.460854000000001</v>
      </c>
      <c r="O85" s="12">
        <v>37.309994848222772</v>
      </c>
      <c r="P85" s="40"/>
      <c r="Q85" s="51"/>
    </row>
    <row r="86" spans="1:19" s="2" customFormat="1" ht="13.8" x14ac:dyDescent="0.3">
      <c r="A86" s="37" t="s">
        <v>1</v>
      </c>
      <c r="B86" s="48">
        <v>1.16E-4</v>
      </c>
      <c r="C86" s="48">
        <v>9.5569999999999995E-3</v>
      </c>
      <c r="D86" s="48">
        <v>7.3080000000000006E-2</v>
      </c>
      <c r="E86" s="48">
        <v>0.105143</v>
      </c>
      <c r="F86" s="48">
        <v>0.13607</v>
      </c>
      <c r="G86" s="48">
        <v>0.18024000000000001</v>
      </c>
      <c r="H86" s="48">
        <v>0.209313</v>
      </c>
      <c r="I86" s="48">
        <v>0.18828</v>
      </c>
      <c r="J86" s="48">
        <v>0.29481200000000002</v>
      </c>
      <c r="K86" s="48">
        <v>0.28838999999999998</v>
      </c>
      <c r="L86" s="48">
        <v>0.25009799999999999</v>
      </c>
      <c r="M86" s="48">
        <v>0.21817400000000001</v>
      </c>
      <c r="N86" s="48">
        <v>0.17471700000000001</v>
      </c>
      <c r="O86" s="12">
        <v>-19.918505413110637</v>
      </c>
      <c r="P86" s="40"/>
    </row>
    <row r="87" spans="1:19" s="2" customFormat="1" ht="13.8" x14ac:dyDescent="0.3">
      <c r="A87" s="37" t="s">
        <v>2</v>
      </c>
      <c r="B87" s="48">
        <v>5.0947430000000002</v>
      </c>
      <c r="C87" s="48">
        <v>5.1028089999999997</v>
      </c>
      <c r="D87" s="48">
        <v>5.2356189999999998</v>
      </c>
      <c r="E87" s="48">
        <v>5.3743740000000004</v>
      </c>
      <c r="F87" s="48">
        <v>5.4211929999999997</v>
      </c>
      <c r="G87" s="48">
        <v>5.3044120000000001</v>
      </c>
      <c r="H87" s="48">
        <v>5.2831440000000001</v>
      </c>
      <c r="I87" s="48">
        <v>5.0817480000000002</v>
      </c>
      <c r="J87" s="48">
        <v>5.603008</v>
      </c>
      <c r="K87" s="48">
        <v>5.6656300000000002</v>
      </c>
      <c r="L87" s="48">
        <v>5.612832</v>
      </c>
      <c r="M87" s="48">
        <v>4.6121650000000001</v>
      </c>
      <c r="N87" s="48">
        <v>4.737622</v>
      </c>
      <c r="O87" s="12">
        <v>2.7201325191097876</v>
      </c>
      <c r="P87" s="40"/>
    </row>
    <row r="88" spans="1:19" ht="12.75" customHeight="1" x14ac:dyDescent="0.25">
      <c r="A88" s="3" t="s">
        <v>18</v>
      </c>
      <c r="B88" s="16">
        <v>2.058602</v>
      </c>
      <c r="C88" s="16">
        <v>2.0808300000000002</v>
      </c>
      <c r="D88" s="16">
        <v>1.8417159999999999</v>
      </c>
      <c r="E88" s="16">
        <v>1.89158</v>
      </c>
      <c r="F88" s="16">
        <v>1.576606</v>
      </c>
      <c r="G88" s="16">
        <v>1.8633949999999999</v>
      </c>
      <c r="H88" s="16">
        <v>1.6701429999999999</v>
      </c>
      <c r="I88" s="16">
        <v>1.985366</v>
      </c>
      <c r="J88" s="16">
        <v>1.866115</v>
      </c>
      <c r="K88" s="16">
        <v>2.1902539999999999</v>
      </c>
      <c r="L88" s="16">
        <v>2.1496650000000002</v>
      </c>
      <c r="M88" s="16">
        <v>2.7307929999999998</v>
      </c>
      <c r="N88" s="16">
        <v>1.901985</v>
      </c>
      <c r="O88" s="12">
        <v>-30.35045131578995</v>
      </c>
      <c r="P88" s="40"/>
    </row>
    <row r="89" spans="1:19" ht="12.75" customHeight="1" x14ac:dyDescent="0.25">
      <c r="A89" s="3" t="s">
        <v>60</v>
      </c>
      <c r="B89" s="16">
        <v>7.8116390000000004</v>
      </c>
      <c r="C89" s="16">
        <v>9.3384579999999993</v>
      </c>
      <c r="D89" s="16">
        <v>6.9491370000000003</v>
      </c>
      <c r="E89" s="16">
        <v>7.5999350000000003</v>
      </c>
      <c r="F89" s="16">
        <v>9.0442049999999998</v>
      </c>
      <c r="G89" s="16">
        <v>8.6322159999999997</v>
      </c>
      <c r="H89" s="16">
        <v>9.6139100000000006</v>
      </c>
      <c r="I89" s="16">
        <v>9.5589860000000009</v>
      </c>
      <c r="J89" s="16">
        <v>9.5969490000000004</v>
      </c>
      <c r="K89" s="16">
        <v>9.4692900000000009</v>
      </c>
      <c r="L89" s="16">
        <v>9.7603849999999994</v>
      </c>
      <c r="M89" s="16">
        <v>9.9703929999999996</v>
      </c>
      <c r="N89" s="16">
        <v>10.220297</v>
      </c>
      <c r="O89" s="12">
        <v>2.5064608787236451</v>
      </c>
      <c r="P89" s="40"/>
    </row>
    <row r="90" spans="1:19" ht="21.6" customHeight="1" x14ac:dyDescent="0.25">
      <c r="A90" s="5" t="s">
        <v>19</v>
      </c>
      <c r="B90" s="15">
        <v>33.884953000000003</v>
      </c>
      <c r="C90" s="15">
        <v>36.829700000000003</v>
      </c>
      <c r="D90" s="15">
        <v>40.562069999999999</v>
      </c>
      <c r="E90" s="15">
        <v>43.08005</v>
      </c>
      <c r="F90" s="15">
        <v>44.960897000000003</v>
      </c>
      <c r="G90" s="15">
        <v>49.270007999999997</v>
      </c>
      <c r="H90" s="15">
        <v>50.165605000000006</v>
      </c>
      <c r="I90" s="15">
        <v>51.878745000000002</v>
      </c>
      <c r="J90" s="15">
        <v>55.592652000000001</v>
      </c>
      <c r="K90" s="15">
        <v>59.171737999999998</v>
      </c>
      <c r="L90" s="15">
        <v>62.301614000000001</v>
      </c>
      <c r="M90" s="15">
        <v>67.018654999999995</v>
      </c>
      <c r="N90" s="15">
        <v>71.695421999999994</v>
      </c>
      <c r="O90" s="11">
        <v>6.9783062641289932</v>
      </c>
      <c r="P90" s="40"/>
    </row>
    <row r="91" spans="1:19" s="2" customFormat="1" x14ac:dyDescent="0.25">
      <c r="A91" s="3" t="s">
        <v>20</v>
      </c>
      <c r="B91" s="16">
        <v>29.074705000000002</v>
      </c>
      <c r="C91" s="16">
        <v>31.632436999999999</v>
      </c>
      <c r="D91" s="16">
        <v>35.177987999999999</v>
      </c>
      <c r="E91" s="16">
        <v>37.687274000000002</v>
      </c>
      <c r="F91" s="16">
        <v>39.555450999999998</v>
      </c>
      <c r="G91" s="16">
        <v>42.571885999999999</v>
      </c>
      <c r="H91" s="16">
        <v>44.025461</v>
      </c>
      <c r="I91" s="16">
        <v>45.401950999999997</v>
      </c>
      <c r="J91" s="16">
        <v>48.819875000000003</v>
      </c>
      <c r="K91" s="16">
        <v>51.039709000000002</v>
      </c>
      <c r="L91" s="16">
        <v>53.310293000000001</v>
      </c>
      <c r="M91" s="16">
        <v>57.428592999999999</v>
      </c>
      <c r="N91" s="16">
        <v>61.877895000000002</v>
      </c>
      <c r="O91" s="12">
        <v>7.7475378858750776</v>
      </c>
      <c r="P91" s="40"/>
    </row>
    <row r="92" spans="1:19" ht="12.75" customHeight="1" x14ac:dyDescent="0.25">
      <c r="A92" s="3" t="s">
        <v>21</v>
      </c>
      <c r="B92" s="16">
        <v>4.8102479999999996</v>
      </c>
      <c r="C92" s="16">
        <v>5.1972630000000004</v>
      </c>
      <c r="D92" s="16">
        <v>5.3840820000000003</v>
      </c>
      <c r="E92" s="16">
        <v>5.3927759999999996</v>
      </c>
      <c r="F92" s="16">
        <v>5.4054460000000004</v>
      </c>
      <c r="G92" s="16">
        <v>6.6981219999999997</v>
      </c>
      <c r="H92" s="16">
        <v>6.1401440000000003</v>
      </c>
      <c r="I92" s="16">
        <v>6.4767939999999999</v>
      </c>
      <c r="J92" s="16">
        <v>6.7727769999999996</v>
      </c>
      <c r="K92" s="16">
        <v>8.1320289999999993</v>
      </c>
      <c r="L92" s="16">
        <v>8.9913209999999992</v>
      </c>
      <c r="M92" s="16">
        <v>9.5900619999999996</v>
      </c>
      <c r="N92" s="16">
        <v>9.8175270000000001</v>
      </c>
      <c r="O92" s="12">
        <v>2.3718824758380133</v>
      </c>
      <c r="P92" s="40"/>
    </row>
    <row r="93" spans="1:19" ht="12.75" customHeight="1" x14ac:dyDescent="0.25">
      <c r="B93" s="16">
        <f>B80-B82</f>
        <v>6.0515780000000028</v>
      </c>
      <c r="C93" s="16">
        <f t="shared" ref="C93:N93" si="0">C80-C82</f>
        <v>6.1366839999999989</v>
      </c>
      <c r="D93" s="16">
        <f t="shared" si="0"/>
        <v>6.2242560000000005</v>
      </c>
      <c r="E93" s="16">
        <f t="shared" si="0"/>
        <v>6.2841760000000022</v>
      </c>
      <c r="F93" s="16">
        <f t="shared" si="0"/>
        <v>6.3601119999999973</v>
      </c>
      <c r="G93" s="16">
        <f t="shared" si="0"/>
        <v>6.7113009999999989</v>
      </c>
      <c r="H93" s="16">
        <f t="shared" si="0"/>
        <v>6.4284780000000055</v>
      </c>
      <c r="I93" s="16">
        <f t="shared" si="0"/>
        <v>6.0510409999999979</v>
      </c>
      <c r="J93" s="16">
        <f t="shared" si="0"/>
        <v>6.7447590000000091</v>
      </c>
      <c r="K93" s="16">
        <f t="shared" si="0"/>
        <v>7.0376959999999968</v>
      </c>
      <c r="L93" s="16">
        <f t="shared" si="0"/>
        <v>6.8034479999999959</v>
      </c>
      <c r="M93" s="16">
        <f t="shared" si="0"/>
        <v>7.9765489999999986</v>
      </c>
      <c r="N93" s="16">
        <f t="shared" si="0"/>
        <v>6.4458079999999995</v>
      </c>
      <c r="O93" s="12">
        <v>-19.190517102070071</v>
      </c>
    </row>
    <row r="94" spans="1:19" ht="12.75" customHeight="1" x14ac:dyDescent="0.25">
      <c r="A94" s="18" t="s">
        <v>49</v>
      </c>
    </row>
    <row r="95" spans="1:19" x14ac:dyDescent="0.25">
      <c r="A95" s="18" t="s">
        <v>48</v>
      </c>
    </row>
    <row r="96" spans="1:19" x14ac:dyDescent="0.25">
      <c r="A96" s="41" t="s">
        <v>50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47"/>
    </row>
    <row r="97" spans="1:15" x14ac:dyDescent="0.25">
      <c r="A97" s="53" t="s">
        <v>64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47"/>
    </row>
    <row r="98" spans="1:15" x14ac:dyDescent="0.25">
      <c r="A98" s="18" t="s">
        <v>61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47"/>
    </row>
    <row r="99" spans="1:15" x14ac:dyDescent="0.25">
      <c r="A99" s="19" t="s">
        <v>38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47"/>
    </row>
    <row r="100" spans="1:15" x14ac:dyDescent="0.2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47"/>
    </row>
    <row r="101" spans="1:15" x14ac:dyDescent="0.2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47"/>
    </row>
    <row r="102" spans="1:15" x14ac:dyDescent="0.2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47"/>
    </row>
  </sheetData>
  <pageMargins left="0.75600000000000001" right="0.39370078740157483" top="1.085" bottom="0.39370078740157483" header="0.51181102362204722" footer="0.51181102362204722"/>
  <pageSetup paperSize="9" scale="74" orientation="portrait" r:id="rId1"/>
  <headerFooter alignWithMargins="0">
    <oddHeader>&amp;L&amp;"Arial,Fett"Staatskanzlei
&amp;"Arial,Standard"Dienststelle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Spitexkennzahlen</vt:lpstr>
      <vt:lpstr>Spitexkennzahlen!Druckbereich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Lazzeri</dc:creator>
  <cp:lastModifiedBy>Andrea Greger</cp:lastModifiedBy>
  <cp:lastPrinted>2016-11-17T09:04:04Z</cp:lastPrinted>
  <dcterms:created xsi:type="dcterms:W3CDTF">2012-01-13T08:56:53Z</dcterms:created>
  <dcterms:modified xsi:type="dcterms:W3CDTF">2024-11-18T15:36:32Z</dcterms:modified>
</cp:coreProperties>
</file>