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1_Bevölkerung und Haushalte\1_10_Einbürgerungen, Doppelbürger\Tabellen\"/>
    </mc:Choice>
  </mc:AlternateContent>
  <bookViews>
    <workbookView xWindow="0" yWindow="0" windowWidth="18285" windowHeight="8400"/>
  </bookViews>
  <sheets>
    <sheet name="2020_2023" sheetId="8" r:id="rId1"/>
    <sheet name="2015_2019" sheetId="9" r:id="rId2"/>
  </sheets>
  <definedNames>
    <definedName name="_AMO_SingleObject__ROM_F0.SEC2.Report_1.SEC1.BDY.Detail__und_oder_verdichteter_Bericht" localSheetId="1" hidden="1">'2015_2019'!$A$1:$P$4</definedName>
    <definedName name="_AMO_SingleObject__ROM_F0.SEC2.Report_1.SEC1.BDY.Detail__und_oder_verdichteter_Bericht" localSheetId="0" hidden="1">'2020_2023'!$A$1:$A$4</definedName>
    <definedName name="_AMO_SingleObject__ROM_F0.SEC2.Report_1.SEC1.BDY.Detail__und_oder_verdichteter_Berich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9" l="1"/>
  <c r="H14" i="9"/>
  <c r="E14" i="9"/>
  <c r="B14" i="9"/>
  <c r="N13" i="9"/>
  <c r="K13" i="9"/>
  <c r="H13" i="9"/>
  <c r="E13" i="9"/>
  <c r="B13" i="9"/>
  <c r="N12" i="9"/>
  <c r="K12" i="9"/>
  <c r="H12" i="9"/>
  <c r="E12" i="9"/>
  <c r="B12" i="9"/>
  <c r="N11" i="9"/>
  <c r="K11" i="9"/>
  <c r="H11" i="9"/>
  <c r="E11" i="9"/>
  <c r="B11" i="9"/>
  <c r="N10" i="9"/>
  <c r="K10" i="9"/>
  <c r="H10" i="9"/>
  <c r="E10" i="9"/>
  <c r="B10" i="9"/>
  <c r="N9" i="9"/>
  <c r="K9" i="9"/>
  <c r="H9" i="9"/>
  <c r="E9" i="9"/>
  <c r="B9" i="9"/>
  <c r="N8" i="9"/>
  <c r="K8" i="9"/>
  <c r="H8" i="9"/>
  <c r="E8" i="9"/>
  <c r="B8" i="9"/>
  <c r="N7" i="9"/>
  <c r="K7" i="9"/>
  <c r="H7" i="9"/>
  <c r="E7" i="9"/>
  <c r="B7" i="9"/>
  <c r="N6" i="9"/>
  <c r="K6" i="9"/>
  <c r="H6" i="9"/>
  <c r="E6" i="9"/>
  <c r="B6" i="9"/>
  <c r="N5" i="9"/>
  <c r="K5" i="9"/>
  <c r="H5" i="9"/>
  <c r="E5" i="9"/>
  <c r="B5" i="9"/>
  <c r="K6" i="8"/>
  <c r="K7" i="8"/>
  <c r="K8" i="8"/>
  <c r="K9" i="8"/>
  <c r="K10" i="8"/>
  <c r="K11" i="8"/>
  <c r="K12" i="8"/>
  <c r="K13" i="8"/>
  <c r="K14" i="8"/>
  <c r="K5" i="8"/>
  <c r="E13" i="8" l="1"/>
  <c r="E12" i="8"/>
  <c r="E11" i="8"/>
  <c r="E10" i="8"/>
  <c r="E9" i="8"/>
  <c r="E8" i="8"/>
  <c r="E7" i="8"/>
  <c r="E6" i="8"/>
  <c r="E5" i="8"/>
  <c r="B6" i="8" l="1"/>
  <c r="B7" i="8"/>
  <c r="B8" i="8"/>
  <c r="B9" i="8"/>
  <c r="B10" i="8"/>
  <c r="B11" i="8"/>
  <c r="B12" i="8"/>
  <c r="B13" i="8"/>
  <c r="B5" i="8"/>
</calcChain>
</file>

<file path=xl/sharedStrings.xml><?xml version="1.0" encoding="utf-8"?>
<sst xmlns="http://schemas.openxmlformats.org/spreadsheetml/2006/main" count="53" uniqueCount="17">
  <si>
    <t>Kanton Thurgau</t>
  </si>
  <si>
    <t>Datenquelle: Bundesamt für Statistik, STATPOP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</si>
  <si>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</si>
  <si>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</si>
  <si>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</si>
  <si>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</si>
  <si>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</si>
  <si>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</si>
  <si>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</si>
  <si>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</si>
  <si>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</si>
  <si>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Total</t>
  </si>
  <si>
    <t>Schweiz</t>
  </si>
  <si>
    <t>Ausland</t>
  </si>
  <si>
    <t xml:space="preserve">Erwerb des Schweizer Bürgerrechts nach Geburtsort und Alter (Kategorie) </t>
  </si>
  <si>
    <t>2015-2019, in Personen</t>
  </si>
  <si>
    <t>2020-2023, in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</si>
</sst>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/>
    <xf numFmtId="1" fontId="2" fillId="0" borderId="0" xfId="0" applyNumberFormat="1" applyFont="1" applyBorder="1"/>
    <xf numFmtId="1" fontId="2" fillId="0" borderId="0" xfId="0" applyNumberFormat="1" applyFont="1" applyBorder="1" applyAlignment="1">
      <alignment horizontal="left"/>
    </xf>
    <xf numFmtId="1" fontId="3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Border="1"/>
    <xf numFmtId="3" fontId="1" fillId="0" borderId="0" xfId="0" applyNumberFormat="1" applyFont="1" applyBorder="1"/>
    <xf numFmtId="1" fontId="1" fillId="3" borderId="1" xfId="0" applyNumberFormat="1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left" vertical="center"/>
    </xf>
    <xf numFmtId="1" fontId="2" fillId="3" borderId="6" xfId="0" applyNumberFormat="1" applyFont="1" applyFill="1" applyBorder="1" applyAlignment="1">
      <alignment horizontal="left" vertical="center"/>
    </xf>
    <xf numFmtId="1" fontId="4" fillId="0" borderId="0" xfId="0" applyNumberFormat="1" applyFont="1" applyBorder="1"/>
    <xf numFmtId="1" fontId="1" fillId="0" borderId="0" xfId="0" applyNumberFormat="1" applyFont="1" applyBorder="1" applyAlignment="1"/>
    <xf numFmtId="0" fontId="2" fillId="3" borderId="2" xfId="0" applyNumberFormat="1" applyFont="1" applyFill="1" applyBorder="1" applyAlignment="1">
      <alignment horizontal="left" vertical="center"/>
    </xf>
    <xf numFmtId="1" fontId="2" fillId="3" borderId="3" xfId="0" applyNumberFormat="1" applyFont="1" applyFill="1" applyBorder="1" applyAlignment="1">
      <alignment horizontal="left" vertical="center"/>
    </xf>
    <xf numFmtId="1" fontId="2" fillId="3" borderId="4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zoomScaleNormal="100" workbookViewId="0"/>
  </sheetViews>
  <sheetFormatPr baseColWidth="10" defaultRowHeight="12.75" x14ac:dyDescent="0.2"/>
  <cols>
    <col min="1" max="1" width="22.7109375" style="2" customWidth="1"/>
    <col min="2" max="13" width="8.5703125" style="2" customWidth="1"/>
    <col min="14" max="16384" width="11.42578125" style="2"/>
  </cols>
  <sheetData>
    <row r="1" spans="1:13" s="1" customFormat="1" ht="15.75" x14ac:dyDescent="0.2">
      <c r="A1" s="5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1" customFormat="1" x14ac:dyDescent="0.2">
      <c r="A2" s="7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4" customFormat="1" x14ac:dyDescent="0.2">
      <c r="A3" s="11"/>
      <c r="B3" s="15">
        <v>2020</v>
      </c>
      <c r="C3" s="16"/>
      <c r="D3" s="17"/>
      <c r="E3" s="15">
        <v>2021</v>
      </c>
      <c r="F3" s="16"/>
      <c r="G3" s="17"/>
      <c r="H3" s="15">
        <v>2022</v>
      </c>
      <c r="I3" s="16"/>
      <c r="J3" s="17"/>
      <c r="K3" s="15">
        <v>2023</v>
      </c>
      <c r="L3" s="16"/>
      <c r="M3" s="17"/>
    </row>
    <row r="4" spans="1:13" s="4" customFormat="1" x14ac:dyDescent="0.2">
      <c r="A4" s="12"/>
      <c r="B4" s="10" t="s">
        <v>11</v>
      </c>
      <c r="C4" s="10" t="s">
        <v>12</v>
      </c>
      <c r="D4" s="10" t="s">
        <v>13</v>
      </c>
      <c r="E4" s="10" t="s">
        <v>11</v>
      </c>
      <c r="F4" s="10" t="s">
        <v>12</v>
      </c>
      <c r="G4" s="10" t="s">
        <v>13</v>
      </c>
      <c r="H4" s="10" t="s">
        <v>11</v>
      </c>
      <c r="I4" s="10" t="s">
        <v>12</v>
      </c>
      <c r="J4" s="10" t="s">
        <v>13</v>
      </c>
      <c r="K4" s="10" t="s">
        <v>11</v>
      </c>
      <c r="L4" s="10" t="s">
        <v>12</v>
      </c>
      <c r="M4" s="10" t="s">
        <v>13</v>
      </c>
    </row>
    <row r="5" spans="1:13" s="3" customFormat="1" x14ac:dyDescent="0.2">
      <c r="A5" s="8" t="s">
        <v>0</v>
      </c>
      <c r="B5" s="3">
        <f>C5+D5</f>
        <v>877</v>
      </c>
      <c r="C5" s="3">
        <v>419</v>
      </c>
      <c r="D5" s="3">
        <v>458</v>
      </c>
      <c r="E5" s="3">
        <f>F5+G5</f>
        <v>949</v>
      </c>
      <c r="F5" s="3">
        <v>450</v>
      </c>
      <c r="G5" s="3">
        <v>499</v>
      </c>
      <c r="H5" s="3">
        <v>765</v>
      </c>
      <c r="I5" s="3">
        <v>357</v>
      </c>
      <c r="J5" s="3">
        <v>408</v>
      </c>
      <c r="K5" s="8">
        <f>L5+M5</f>
        <v>1258</v>
      </c>
      <c r="L5" s="3">
        <v>574</v>
      </c>
      <c r="M5" s="3">
        <v>684</v>
      </c>
    </row>
    <row r="6" spans="1:13" x14ac:dyDescent="0.2">
      <c r="A6" s="9" t="s">
        <v>2</v>
      </c>
      <c r="B6" s="2">
        <f t="shared" ref="B6:B13" si="0">C6+D6</f>
        <v>75</v>
      </c>
      <c r="C6" s="2">
        <v>73</v>
      </c>
      <c r="D6" s="2">
        <v>2</v>
      </c>
      <c r="E6" s="2">
        <f t="shared" ref="E6:E13" si="1">F6+G6</f>
        <v>106</v>
      </c>
      <c r="F6" s="2">
        <v>105</v>
      </c>
      <c r="G6" s="2">
        <v>1</v>
      </c>
      <c r="H6" s="2">
        <v>74</v>
      </c>
      <c r="I6" s="2">
        <v>74</v>
      </c>
      <c r="J6" s="2">
        <v>0</v>
      </c>
      <c r="K6" s="2">
        <f t="shared" ref="K6:K14" si="2">L6+M6</f>
        <v>120</v>
      </c>
      <c r="L6" s="2">
        <v>116</v>
      </c>
      <c r="M6" s="2">
        <v>4</v>
      </c>
    </row>
    <row r="7" spans="1:13" x14ac:dyDescent="0.2">
      <c r="A7" s="9" t="s">
        <v>3</v>
      </c>
      <c r="B7" s="2">
        <f t="shared" si="0"/>
        <v>198</v>
      </c>
      <c r="C7" s="2">
        <v>169</v>
      </c>
      <c r="D7" s="2">
        <v>29</v>
      </c>
      <c r="E7" s="2">
        <f t="shared" si="1"/>
        <v>213</v>
      </c>
      <c r="F7" s="2">
        <v>185</v>
      </c>
      <c r="G7" s="2">
        <v>28</v>
      </c>
      <c r="H7" s="2">
        <v>178</v>
      </c>
      <c r="I7" s="2">
        <v>147</v>
      </c>
      <c r="J7" s="2">
        <v>31</v>
      </c>
      <c r="K7" s="2">
        <f t="shared" si="2"/>
        <v>254</v>
      </c>
      <c r="L7" s="2">
        <v>213</v>
      </c>
      <c r="M7" s="2">
        <v>41</v>
      </c>
    </row>
    <row r="8" spans="1:13" x14ac:dyDescent="0.2">
      <c r="A8" s="9" t="s">
        <v>4</v>
      </c>
      <c r="B8" s="2">
        <f t="shared" si="0"/>
        <v>128</v>
      </c>
      <c r="C8" s="2">
        <v>90</v>
      </c>
      <c r="D8" s="2">
        <v>38</v>
      </c>
      <c r="E8" s="2">
        <f t="shared" si="1"/>
        <v>122</v>
      </c>
      <c r="F8" s="2">
        <v>85</v>
      </c>
      <c r="G8" s="2">
        <v>37</v>
      </c>
      <c r="H8" s="2">
        <v>108</v>
      </c>
      <c r="I8" s="2">
        <v>79</v>
      </c>
      <c r="J8" s="2">
        <v>29</v>
      </c>
      <c r="K8" s="2">
        <f t="shared" si="2"/>
        <v>163</v>
      </c>
      <c r="L8" s="2">
        <v>123</v>
      </c>
      <c r="M8" s="2">
        <v>40</v>
      </c>
    </row>
    <row r="9" spans="1:13" x14ac:dyDescent="0.2">
      <c r="A9" s="9" t="s">
        <v>5</v>
      </c>
      <c r="B9" s="2">
        <f t="shared" si="0"/>
        <v>148</v>
      </c>
      <c r="C9" s="2">
        <v>37</v>
      </c>
      <c r="D9" s="2">
        <v>111</v>
      </c>
      <c r="E9" s="2">
        <f t="shared" si="1"/>
        <v>156</v>
      </c>
      <c r="F9" s="2">
        <v>39</v>
      </c>
      <c r="G9" s="2">
        <v>117</v>
      </c>
      <c r="H9" s="2">
        <v>108</v>
      </c>
      <c r="I9" s="2">
        <v>23</v>
      </c>
      <c r="J9" s="2">
        <v>85</v>
      </c>
      <c r="K9" s="2">
        <f t="shared" si="2"/>
        <v>190</v>
      </c>
      <c r="L9" s="2">
        <v>54</v>
      </c>
      <c r="M9" s="2">
        <v>136</v>
      </c>
    </row>
    <row r="10" spans="1:13" x14ac:dyDescent="0.2">
      <c r="A10" s="9" t="s">
        <v>6</v>
      </c>
      <c r="B10" s="2">
        <f t="shared" si="0"/>
        <v>158</v>
      </c>
      <c r="C10" s="2">
        <v>26</v>
      </c>
      <c r="D10" s="2">
        <v>132</v>
      </c>
      <c r="E10" s="2">
        <f t="shared" si="1"/>
        <v>196</v>
      </c>
      <c r="F10" s="2">
        <v>23</v>
      </c>
      <c r="G10" s="2">
        <v>173</v>
      </c>
      <c r="H10" s="2">
        <v>154</v>
      </c>
      <c r="I10" s="2">
        <v>15</v>
      </c>
      <c r="J10" s="2">
        <v>139</v>
      </c>
      <c r="K10" s="2">
        <f t="shared" si="2"/>
        <v>250</v>
      </c>
      <c r="L10" s="2">
        <v>33</v>
      </c>
      <c r="M10" s="2">
        <v>217</v>
      </c>
    </row>
    <row r="11" spans="1:13" x14ac:dyDescent="0.2">
      <c r="A11" s="9" t="s">
        <v>7</v>
      </c>
      <c r="B11" s="2">
        <f t="shared" si="0"/>
        <v>145</v>
      </c>
      <c r="C11" s="2">
        <v>22</v>
      </c>
      <c r="D11" s="2">
        <v>123</v>
      </c>
      <c r="E11" s="2">
        <f t="shared" si="1"/>
        <v>113</v>
      </c>
      <c r="F11" s="2">
        <v>12</v>
      </c>
      <c r="G11" s="2">
        <v>101</v>
      </c>
      <c r="H11" s="2">
        <v>98</v>
      </c>
      <c r="I11" s="2">
        <v>16</v>
      </c>
      <c r="J11" s="2">
        <v>82</v>
      </c>
      <c r="K11" s="2">
        <f t="shared" si="2"/>
        <v>202</v>
      </c>
      <c r="L11" s="2">
        <v>32</v>
      </c>
      <c r="M11" s="2">
        <v>170</v>
      </c>
    </row>
    <row r="12" spans="1:13" x14ac:dyDescent="0.2">
      <c r="A12" s="9" t="s">
        <v>8</v>
      </c>
      <c r="B12" s="2">
        <f t="shared" si="0"/>
        <v>23</v>
      </c>
      <c r="C12" s="2">
        <v>2</v>
      </c>
      <c r="D12" s="2">
        <v>21</v>
      </c>
      <c r="E12" s="2">
        <f t="shared" si="1"/>
        <v>38</v>
      </c>
      <c r="F12" s="2">
        <v>1</v>
      </c>
      <c r="G12" s="2">
        <v>37</v>
      </c>
      <c r="H12" s="2">
        <v>37</v>
      </c>
      <c r="I12" s="2">
        <v>3</v>
      </c>
      <c r="J12" s="2">
        <v>34</v>
      </c>
      <c r="K12" s="2">
        <f t="shared" si="2"/>
        <v>61</v>
      </c>
      <c r="L12" s="2">
        <v>3</v>
      </c>
      <c r="M12" s="2">
        <v>58</v>
      </c>
    </row>
    <row r="13" spans="1:13" x14ac:dyDescent="0.2">
      <c r="A13" s="9" t="s">
        <v>9</v>
      </c>
      <c r="B13" s="2">
        <f t="shared" si="0"/>
        <v>2</v>
      </c>
      <c r="C13" s="2">
        <v>0</v>
      </c>
      <c r="D13" s="2">
        <v>2</v>
      </c>
      <c r="E13" s="2">
        <f t="shared" si="1"/>
        <v>5</v>
      </c>
      <c r="F13" s="2">
        <v>0</v>
      </c>
      <c r="G13" s="2">
        <v>5</v>
      </c>
      <c r="H13" s="2">
        <v>5</v>
      </c>
      <c r="I13" s="2">
        <v>0</v>
      </c>
      <c r="J13" s="2">
        <v>5</v>
      </c>
      <c r="K13" s="2">
        <f t="shared" si="2"/>
        <v>18</v>
      </c>
      <c r="L13" s="2">
        <v>0</v>
      </c>
      <c r="M13" s="2">
        <v>18</v>
      </c>
    </row>
    <row r="14" spans="1:13" x14ac:dyDescent="0.2">
      <c r="A14" s="2" t="s">
        <v>10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3</v>
      </c>
      <c r="I14" s="2">
        <v>0</v>
      </c>
      <c r="J14" s="2">
        <v>3</v>
      </c>
      <c r="K14" s="2">
        <f t="shared" si="2"/>
        <v>0</v>
      </c>
      <c r="L14" s="2">
        <v>0</v>
      </c>
      <c r="M14" s="2">
        <v>0</v>
      </c>
    </row>
    <row r="15" spans="1:13" s="14" customFormat="1" x14ac:dyDescent="0.2"/>
    <row r="16" spans="1:13" s="13" customFormat="1" x14ac:dyDescent="0.2">
      <c r="A16" s="13" t="s">
        <v>1</v>
      </c>
    </row>
    <row r="21" ht="25.5" customHeight="1" x14ac:dyDescent="0.2"/>
    <row r="25" ht="25.5" customHeight="1" x14ac:dyDescent="0.2"/>
  </sheetData>
  <mergeCells count="4">
    <mergeCell ref="K3:M3"/>
    <mergeCell ref="H3:J3"/>
    <mergeCell ref="E3:G3"/>
    <mergeCell ref="B3:D3"/>
  </mergeCells>
  <pageMargins left="0.70866141732283472" right="0.70866141732283472" top="1.125" bottom="0.78740157480314965" header="0.31496062992125984" footer="0.31496062992125984"/>
  <pageSetup paperSize="9" orientation="portrait" r:id="rId1"/>
  <headerFooter>
    <oddHeader>&amp;L&amp;"Arial,Fett"&amp;10Staatskanzlei&amp;"Arial,Standard"
Dienststelle für Statistik&amp;R&amp;G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Normal="100" workbookViewId="0"/>
  </sheetViews>
  <sheetFormatPr baseColWidth="10" defaultRowHeight="12.75" x14ac:dyDescent="0.2"/>
  <cols>
    <col min="1" max="1" width="22.7109375" style="2" customWidth="1"/>
    <col min="2" max="16" width="8.5703125" style="2" customWidth="1"/>
    <col min="17" max="16384" width="11.42578125" style="2"/>
  </cols>
  <sheetData>
    <row r="1" spans="1:16" s="1" customFormat="1" ht="15.75" x14ac:dyDescent="0.2">
      <c r="A1" s="5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" customFormat="1" x14ac:dyDescent="0.2">
      <c r="A2" s="7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s="4" customFormat="1" x14ac:dyDescent="0.2">
      <c r="A3" s="11"/>
      <c r="B3" s="15">
        <v>2015</v>
      </c>
      <c r="C3" s="16"/>
      <c r="D3" s="17"/>
      <c r="E3" s="15">
        <v>2016</v>
      </c>
      <c r="F3" s="16"/>
      <c r="G3" s="17"/>
      <c r="H3" s="15">
        <v>2017</v>
      </c>
      <c r="I3" s="16"/>
      <c r="J3" s="17"/>
      <c r="K3" s="15">
        <v>2018</v>
      </c>
      <c r="L3" s="16"/>
      <c r="M3" s="17"/>
      <c r="N3" s="15">
        <v>2019</v>
      </c>
      <c r="O3" s="16"/>
      <c r="P3" s="17"/>
    </row>
    <row r="4" spans="1:16" s="4" customFormat="1" x14ac:dyDescent="0.2">
      <c r="A4" s="12"/>
      <c r="B4" s="10" t="s">
        <v>11</v>
      </c>
      <c r="C4" s="10" t="s">
        <v>12</v>
      </c>
      <c r="D4" s="10" t="s">
        <v>13</v>
      </c>
      <c r="E4" s="10" t="s">
        <v>11</v>
      </c>
      <c r="F4" s="10" t="s">
        <v>12</v>
      </c>
      <c r="G4" s="10" t="s">
        <v>13</v>
      </c>
      <c r="H4" s="10" t="s">
        <v>11</v>
      </c>
      <c r="I4" s="10" t="s">
        <v>12</v>
      </c>
      <c r="J4" s="10" t="s">
        <v>13</v>
      </c>
      <c r="K4" s="10" t="s">
        <v>11</v>
      </c>
      <c r="L4" s="10" t="s">
        <v>12</v>
      </c>
      <c r="M4" s="10" t="s">
        <v>13</v>
      </c>
      <c r="N4" s="10" t="s">
        <v>11</v>
      </c>
      <c r="O4" s="10" t="s">
        <v>12</v>
      </c>
      <c r="P4" s="10" t="s">
        <v>13</v>
      </c>
    </row>
    <row r="5" spans="1:16" s="3" customFormat="1" x14ac:dyDescent="0.2">
      <c r="A5" s="8" t="s">
        <v>0</v>
      </c>
      <c r="B5" s="8">
        <f>C5+D5</f>
        <v>821</v>
      </c>
      <c r="C5" s="8">
        <v>314</v>
      </c>
      <c r="D5" s="8">
        <v>507</v>
      </c>
      <c r="E5" s="8">
        <f>F5+G5</f>
        <v>925</v>
      </c>
      <c r="F5" s="8">
        <v>399</v>
      </c>
      <c r="G5" s="8">
        <v>526</v>
      </c>
      <c r="H5" s="8">
        <f>I5+J5</f>
        <v>831</v>
      </c>
      <c r="I5" s="8">
        <v>369</v>
      </c>
      <c r="J5" s="8">
        <v>462</v>
      </c>
      <c r="K5" s="8">
        <f>L5+M5</f>
        <v>1020</v>
      </c>
      <c r="L5" s="3">
        <v>452</v>
      </c>
      <c r="M5" s="3">
        <v>568</v>
      </c>
      <c r="N5" s="3">
        <f>O5+P5</f>
        <v>979</v>
      </c>
      <c r="O5" s="3">
        <v>535</v>
      </c>
      <c r="P5" s="3">
        <v>444</v>
      </c>
    </row>
    <row r="6" spans="1:16" x14ac:dyDescent="0.2">
      <c r="A6" s="9" t="s">
        <v>2</v>
      </c>
      <c r="B6" s="9">
        <f t="shared" ref="B6:B12" si="0">C6+D6</f>
        <v>80</v>
      </c>
      <c r="C6" s="9">
        <v>77</v>
      </c>
      <c r="D6" s="9">
        <v>3</v>
      </c>
      <c r="E6" s="9">
        <f t="shared" ref="E6:E12" si="1">F6+G6</f>
        <v>83</v>
      </c>
      <c r="F6" s="9">
        <v>79</v>
      </c>
      <c r="G6" s="9">
        <v>4</v>
      </c>
      <c r="H6" s="9">
        <f t="shared" ref="H6:H12" si="2">I6+J6</f>
        <v>65</v>
      </c>
      <c r="I6" s="9">
        <v>64</v>
      </c>
      <c r="J6" s="9">
        <v>1</v>
      </c>
      <c r="K6" s="9">
        <f t="shared" ref="K6:K14" si="3">L6+M6</f>
        <v>103</v>
      </c>
      <c r="L6" s="2">
        <v>102</v>
      </c>
      <c r="M6" s="2">
        <v>1</v>
      </c>
      <c r="N6" s="2">
        <f t="shared" ref="N6:N13" si="4">O6+P6</f>
        <v>120</v>
      </c>
      <c r="O6" s="2">
        <v>119</v>
      </c>
      <c r="P6" s="2">
        <v>1</v>
      </c>
    </row>
    <row r="7" spans="1:16" x14ac:dyDescent="0.2">
      <c r="A7" s="9" t="s">
        <v>3</v>
      </c>
      <c r="B7" s="9">
        <f t="shared" si="0"/>
        <v>124</v>
      </c>
      <c r="C7" s="9">
        <v>94</v>
      </c>
      <c r="D7" s="9">
        <v>30</v>
      </c>
      <c r="E7" s="9">
        <f t="shared" si="1"/>
        <v>186</v>
      </c>
      <c r="F7" s="9">
        <v>158</v>
      </c>
      <c r="G7" s="9">
        <v>28</v>
      </c>
      <c r="H7" s="9">
        <f t="shared" si="2"/>
        <v>155</v>
      </c>
      <c r="I7" s="9">
        <v>133</v>
      </c>
      <c r="J7" s="9">
        <v>22</v>
      </c>
      <c r="K7" s="9">
        <f t="shared" si="3"/>
        <v>195</v>
      </c>
      <c r="L7" s="2">
        <v>175</v>
      </c>
      <c r="M7" s="2">
        <v>20</v>
      </c>
      <c r="N7" s="2">
        <f t="shared" si="4"/>
        <v>221</v>
      </c>
      <c r="O7" s="2">
        <v>207</v>
      </c>
      <c r="P7" s="2">
        <v>14</v>
      </c>
    </row>
    <row r="8" spans="1:16" x14ac:dyDescent="0.2">
      <c r="A8" s="9" t="s">
        <v>4</v>
      </c>
      <c r="B8" s="9">
        <f t="shared" si="0"/>
        <v>117</v>
      </c>
      <c r="C8" s="9">
        <v>52</v>
      </c>
      <c r="D8" s="9">
        <v>65</v>
      </c>
      <c r="E8" s="9">
        <f t="shared" si="1"/>
        <v>125</v>
      </c>
      <c r="F8" s="9">
        <v>68</v>
      </c>
      <c r="G8" s="9">
        <v>57</v>
      </c>
      <c r="H8" s="9">
        <f t="shared" si="2"/>
        <v>129</v>
      </c>
      <c r="I8" s="9">
        <v>81</v>
      </c>
      <c r="J8" s="9">
        <v>48</v>
      </c>
      <c r="K8" s="9">
        <f t="shared" si="3"/>
        <v>133</v>
      </c>
      <c r="L8" s="2">
        <v>84</v>
      </c>
      <c r="M8" s="2">
        <v>49</v>
      </c>
      <c r="N8" s="2">
        <f t="shared" si="4"/>
        <v>163</v>
      </c>
      <c r="O8" s="2">
        <v>125</v>
      </c>
      <c r="P8" s="2">
        <v>38</v>
      </c>
    </row>
    <row r="9" spans="1:16" x14ac:dyDescent="0.2">
      <c r="A9" s="9" t="s">
        <v>5</v>
      </c>
      <c r="B9" s="9">
        <f t="shared" si="0"/>
        <v>171</v>
      </c>
      <c r="C9" s="9">
        <v>42</v>
      </c>
      <c r="D9" s="9">
        <v>129</v>
      </c>
      <c r="E9" s="9">
        <f t="shared" si="1"/>
        <v>192</v>
      </c>
      <c r="F9" s="9">
        <v>32</v>
      </c>
      <c r="G9" s="9">
        <v>160</v>
      </c>
      <c r="H9" s="9">
        <f t="shared" si="2"/>
        <v>165</v>
      </c>
      <c r="I9" s="9">
        <v>31</v>
      </c>
      <c r="J9" s="9">
        <v>134</v>
      </c>
      <c r="K9" s="9">
        <f t="shared" si="3"/>
        <v>214</v>
      </c>
      <c r="L9" s="2">
        <v>35</v>
      </c>
      <c r="M9" s="2">
        <v>179</v>
      </c>
      <c r="N9" s="2">
        <f t="shared" si="4"/>
        <v>139</v>
      </c>
      <c r="O9" s="2">
        <v>26</v>
      </c>
      <c r="P9" s="2">
        <v>113</v>
      </c>
    </row>
    <row r="10" spans="1:16" x14ac:dyDescent="0.2">
      <c r="A10" s="9" t="s">
        <v>6</v>
      </c>
      <c r="B10" s="9">
        <f t="shared" si="0"/>
        <v>175</v>
      </c>
      <c r="C10" s="9">
        <v>34</v>
      </c>
      <c r="D10" s="9">
        <v>141</v>
      </c>
      <c r="E10" s="9">
        <f t="shared" si="1"/>
        <v>202</v>
      </c>
      <c r="F10" s="9">
        <v>46</v>
      </c>
      <c r="G10" s="9">
        <v>156</v>
      </c>
      <c r="H10" s="9">
        <f t="shared" si="2"/>
        <v>192</v>
      </c>
      <c r="I10" s="9">
        <v>42</v>
      </c>
      <c r="J10" s="9">
        <v>150</v>
      </c>
      <c r="K10" s="9">
        <f t="shared" si="3"/>
        <v>195</v>
      </c>
      <c r="L10" s="2">
        <v>37</v>
      </c>
      <c r="M10" s="2">
        <v>158</v>
      </c>
      <c r="N10" s="2">
        <f t="shared" si="4"/>
        <v>194</v>
      </c>
      <c r="O10" s="2">
        <v>41</v>
      </c>
      <c r="P10" s="2">
        <v>153</v>
      </c>
    </row>
    <row r="11" spans="1:16" x14ac:dyDescent="0.2">
      <c r="A11" s="9" t="s">
        <v>7</v>
      </c>
      <c r="B11" s="9">
        <f t="shared" si="0"/>
        <v>106</v>
      </c>
      <c r="C11" s="9">
        <v>15</v>
      </c>
      <c r="D11" s="9">
        <v>91</v>
      </c>
      <c r="E11" s="9">
        <f t="shared" si="1"/>
        <v>100</v>
      </c>
      <c r="F11" s="9">
        <v>15</v>
      </c>
      <c r="G11" s="9">
        <v>85</v>
      </c>
      <c r="H11" s="9">
        <f t="shared" si="2"/>
        <v>87</v>
      </c>
      <c r="I11" s="9">
        <v>15</v>
      </c>
      <c r="J11" s="9">
        <v>72</v>
      </c>
      <c r="K11" s="9">
        <f t="shared" si="3"/>
        <v>130</v>
      </c>
      <c r="L11" s="2">
        <v>18</v>
      </c>
      <c r="M11" s="2">
        <v>112</v>
      </c>
      <c r="N11" s="2">
        <f t="shared" si="4"/>
        <v>110</v>
      </c>
      <c r="O11" s="2">
        <v>17</v>
      </c>
      <c r="P11" s="2">
        <v>93</v>
      </c>
    </row>
    <row r="12" spans="1:16" x14ac:dyDescent="0.2">
      <c r="A12" s="9" t="s">
        <v>8</v>
      </c>
      <c r="B12" s="9">
        <f t="shared" si="0"/>
        <v>36</v>
      </c>
      <c r="C12" s="9">
        <v>0</v>
      </c>
      <c r="D12" s="9">
        <v>36</v>
      </c>
      <c r="E12" s="9">
        <f t="shared" si="1"/>
        <v>30</v>
      </c>
      <c r="F12" s="9">
        <v>1</v>
      </c>
      <c r="G12" s="9">
        <v>29</v>
      </c>
      <c r="H12" s="9">
        <f t="shared" si="2"/>
        <v>30</v>
      </c>
      <c r="I12" s="9">
        <v>3</v>
      </c>
      <c r="J12" s="9">
        <v>27</v>
      </c>
      <c r="K12" s="9">
        <f t="shared" si="3"/>
        <v>42</v>
      </c>
      <c r="L12" s="2">
        <v>1</v>
      </c>
      <c r="M12" s="2">
        <v>41</v>
      </c>
      <c r="N12" s="2">
        <f t="shared" si="4"/>
        <v>29</v>
      </c>
      <c r="O12" s="2">
        <v>0</v>
      </c>
      <c r="P12" s="2">
        <v>29</v>
      </c>
    </row>
    <row r="13" spans="1:16" x14ac:dyDescent="0.2">
      <c r="A13" s="9" t="s">
        <v>9</v>
      </c>
      <c r="B13" s="9">
        <f>C13+D13</f>
        <v>11</v>
      </c>
      <c r="C13" s="9">
        <v>0</v>
      </c>
      <c r="D13" s="9">
        <v>11</v>
      </c>
      <c r="E13" s="9">
        <f>F13+G13</f>
        <v>7</v>
      </c>
      <c r="F13" s="9">
        <v>0</v>
      </c>
      <c r="G13" s="9">
        <v>7</v>
      </c>
      <c r="H13" s="9">
        <f>I13+J13</f>
        <v>5</v>
      </c>
      <c r="I13" s="9">
        <v>0</v>
      </c>
      <c r="J13" s="9">
        <v>5</v>
      </c>
      <c r="K13" s="9">
        <f t="shared" si="3"/>
        <v>6</v>
      </c>
      <c r="L13" s="2">
        <v>0</v>
      </c>
      <c r="M13" s="2">
        <v>6</v>
      </c>
      <c r="N13" s="2">
        <f t="shared" si="4"/>
        <v>3</v>
      </c>
      <c r="O13" s="2">
        <v>0</v>
      </c>
      <c r="P13" s="2">
        <v>3</v>
      </c>
    </row>
    <row r="14" spans="1:16" x14ac:dyDescent="0.2">
      <c r="A14" s="2" t="s">
        <v>10</v>
      </c>
      <c r="B14" s="9">
        <f>C14+D14</f>
        <v>1</v>
      </c>
      <c r="C14" s="9">
        <v>0</v>
      </c>
      <c r="D14" s="9">
        <v>1</v>
      </c>
      <c r="E14" s="9">
        <f>F14+G14</f>
        <v>0</v>
      </c>
      <c r="F14" s="9">
        <v>0</v>
      </c>
      <c r="G14" s="9">
        <v>0</v>
      </c>
      <c r="H14" s="9">
        <f>I14+J14</f>
        <v>3</v>
      </c>
      <c r="I14" s="9">
        <v>0</v>
      </c>
      <c r="J14" s="9">
        <v>3</v>
      </c>
      <c r="K14" s="9">
        <f t="shared" si="3"/>
        <v>2</v>
      </c>
      <c r="L14" s="2">
        <v>0</v>
      </c>
      <c r="M14" s="2">
        <v>2</v>
      </c>
      <c r="N14" s="2">
        <v>0</v>
      </c>
      <c r="O14" s="2">
        <v>0</v>
      </c>
      <c r="P14" s="2">
        <v>0</v>
      </c>
    </row>
    <row r="15" spans="1:16" s="14" customFormat="1" x14ac:dyDescent="0.2"/>
    <row r="16" spans="1:16" s="13" customFormat="1" x14ac:dyDescent="0.2">
      <c r="A16" s="13" t="s">
        <v>1</v>
      </c>
    </row>
    <row r="21" ht="25.5" customHeight="1" x14ac:dyDescent="0.2"/>
    <row r="25" ht="25.5" customHeight="1" x14ac:dyDescent="0.2"/>
  </sheetData>
  <mergeCells count="5">
    <mergeCell ref="B3:D3"/>
    <mergeCell ref="E3:G3"/>
    <mergeCell ref="H3:J3"/>
    <mergeCell ref="K3:M3"/>
    <mergeCell ref="N3:P3"/>
  </mergeCells>
  <pageMargins left="0.70866141732283472" right="0.70866141732283472" top="1.125" bottom="0.78740157480314965" header="0.31496062992125984" footer="0.31496062992125984"/>
  <pageSetup paperSize="9" orientation="portrait" r:id="rId1"/>
  <headerFooter>
    <oddHeader>&amp;L&amp;"Arial,Fett"&amp;10Staatskanzlei&amp;"Arial,Standard"
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2020_2023</vt:lpstr>
      <vt:lpstr>2015_2019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Egloff</dc:creator>
  <cp:lastModifiedBy>Nicola Egloff</cp:lastModifiedBy>
  <dcterms:created xsi:type="dcterms:W3CDTF">2021-06-10T14:57:21Z</dcterms:created>
  <dcterms:modified xsi:type="dcterms:W3CDTF">2024-08-16T11:11:49Z</dcterms:modified>
</cp:coreProperties>
</file>