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15" windowWidth="14400" windowHeight="13725"/>
  </bookViews>
  <sheets>
    <sheet name="2021" sheetId="9" r:id="rId1"/>
    <sheet name="2020" sheetId="8" r:id="rId2"/>
    <sheet name="2019" sheetId="7" r:id="rId3"/>
    <sheet name="2018" sheetId="6" r:id="rId4"/>
    <sheet name="2016" sheetId="4" r:id="rId5"/>
    <sheet name="2015" sheetId="3" r:id="rId6"/>
    <sheet name="2014" sheetId="2" r:id="rId7"/>
    <sheet name="2013" sheetId="1" r:id="rId8"/>
  </sheets>
  <calcPr calcId="162913"/>
</workbook>
</file>

<file path=xl/calcChain.xml><?xml version="1.0" encoding="utf-8"?>
<calcChain xmlns="http://schemas.openxmlformats.org/spreadsheetml/2006/main">
  <c r="E95" i="4" l="1"/>
  <c r="E88" i="4"/>
  <c r="E62" i="4"/>
  <c r="E29" i="4"/>
  <c r="E65" i="4" s="1"/>
  <c r="E69" i="4" s="1"/>
</calcChain>
</file>

<file path=xl/sharedStrings.xml><?xml version="1.0" encoding="utf-8"?>
<sst xmlns="http://schemas.openxmlformats.org/spreadsheetml/2006/main" count="1198" uniqueCount="180">
  <si>
    <t>Einkünfte und Abzüge</t>
  </si>
  <si>
    <t>Code</t>
  </si>
  <si>
    <t>Ziffer</t>
  </si>
  <si>
    <t>Bezeichnung Einkünfte/Abzüge in der Steuererklärung</t>
  </si>
  <si>
    <t>Anzahl</t>
  </si>
  <si>
    <t>Betrag in CHF</t>
  </si>
  <si>
    <t xml:space="preserve">Einkünfte aus unselbständiger Erwerbstätigkeit  </t>
  </si>
  <si>
    <t xml:space="preserve">Einkünfte aus unselbständiger Erwerbstätigkeit Ehepartner </t>
  </si>
  <si>
    <t xml:space="preserve">Einkünfte aus unselbständigem Nebenerwerb </t>
  </si>
  <si>
    <t xml:space="preserve">Einkünfte aus unselbständigem Nebenerwerb Ehepartner </t>
  </si>
  <si>
    <t xml:space="preserve">Einkünfte aus selbständiger Erwerbstätigkeit </t>
  </si>
  <si>
    <t xml:space="preserve">Einkünfte aus selbständiger Erwerbstätigkeit Ehepartner </t>
  </si>
  <si>
    <t xml:space="preserve">Einkünfte aus selbständigem Nebenerwerb </t>
  </si>
  <si>
    <t xml:space="preserve">Einkünfte aus selbständigem Nebenerwerb Ehepartner </t>
  </si>
  <si>
    <t xml:space="preserve">AHV-/IV-Renten  </t>
  </si>
  <si>
    <t xml:space="preserve">AHV-/IV-Renten Ehepartner </t>
  </si>
  <si>
    <t xml:space="preserve">Renten/Pensionen </t>
  </si>
  <si>
    <t xml:space="preserve">Renten/Pensionen Ehepartner </t>
  </si>
  <si>
    <t xml:space="preserve">Erwerbsausfallentschädigungen </t>
  </si>
  <si>
    <t xml:space="preserve">Erwerbsausfallentschädigungen Ehepartner </t>
  </si>
  <si>
    <t>Von Ausgleichskassen direkt ausbezahlte Kinder- und Familienzulagen</t>
  </si>
  <si>
    <t>4.0</t>
  </si>
  <si>
    <t xml:space="preserve">Ertrag aus Wertschriften, Guthaben, Lotterie- und Totogewinnen  </t>
  </si>
  <si>
    <t>4.1</t>
  </si>
  <si>
    <t>Ertrag aus geldwerten Leistungen</t>
  </si>
  <si>
    <t xml:space="preserve">Alimente vom geschiedenen oder getrennt lebenden Ehegatten </t>
  </si>
  <si>
    <t xml:space="preserve">Alimente für minderjährige Kinder </t>
  </si>
  <si>
    <t xml:space="preserve">Ertrag aus unverteilten Erbschaften </t>
  </si>
  <si>
    <t xml:space="preserve">Weitere Einkünfte </t>
  </si>
  <si>
    <t xml:space="preserve">Kapitalabfindungen für wiederkehrende Leistungen </t>
  </si>
  <si>
    <t xml:space="preserve">Nettoertrag Liegenschaft(en) </t>
  </si>
  <si>
    <t>9.0</t>
  </si>
  <si>
    <t>Total der Einkünfte</t>
  </si>
  <si>
    <t xml:space="preserve">Abonnementkosten für öffentliche Verkehrsmittel </t>
  </si>
  <si>
    <t xml:space="preserve">Fahrrad oder Kleinmotorrad </t>
  </si>
  <si>
    <t xml:space="preserve">Auto oder Motorrad </t>
  </si>
  <si>
    <t xml:space="preserve">Mehrkosten der Verpflegung </t>
  </si>
  <si>
    <t>3.1.1.</t>
  </si>
  <si>
    <t xml:space="preserve">Mehrkosten Verpflegung mit Verbilligung </t>
  </si>
  <si>
    <t xml:space="preserve">Übrige für die Ausübung des Berufes erforderliche Kosten </t>
  </si>
  <si>
    <t>5.0</t>
  </si>
  <si>
    <t xml:space="preserve">Weiterbildungs- und Umschulungskosten </t>
  </si>
  <si>
    <t>6.1</t>
  </si>
  <si>
    <t xml:space="preserve">Unterkunft bei auswärtigem Wochenaufenthalt </t>
  </si>
  <si>
    <t>6.2</t>
  </si>
  <si>
    <t xml:space="preserve">Fahrkosten bei auswärtigem Wochenaufenthalt </t>
  </si>
  <si>
    <t>6.3</t>
  </si>
  <si>
    <t xml:space="preserve">Verpflegung bei auswärtigem Wochenaufenthalt </t>
  </si>
  <si>
    <t>7.0</t>
  </si>
  <si>
    <t xml:space="preserve">Auslagen bei Nebenbeschäftigung </t>
  </si>
  <si>
    <t>2.1</t>
  </si>
  <si>
    <t xml:space="preserve">Abonnementkosten für öffentliche Verkehrsmittel Ehepartner </t>
  </si>
  <si>
    <t>2.2</t>
  </si>
  <si>
    <t xml:space="preserve">Fahrrad oder Kleinmotorrad Ehepartner </t>
  </si>
  <si>
    <t>2.3</t>
  </si>
  <si>
    <t xml:space="preserve">Auto oder Motorrad Ehepartner </t>
  </si>
  <si>
    <t>3.1.</t>
  </si>
  <si>
    <t xml:space="preserve">Mehrkosten der Verpflegung Ehepartner </t>
  </si>
  <si>
    <t>3.1.1</t>
  </si>
  <si>
    <t xml:space="preserve">Mehrkosten Verpflegung mit Verbilligung Ehepartner </t>
  </si>
  <si>
    <t xml:space="preserve">Übrige für die Ausübung des Berufes erforderliche Kosten Ehepartner </t>
  </si>
  <si>
    <t xml:space="preserve">Weiterbildungs- und Umschulungskosten Ehepartner </t>
  </si>
  <si>
    <t xml:space="preserve">Unterkunft bei auswärtigem Wochenaufenthalt Ehepartner  </t>
  </si>
  <si>
    <t xml:space="preserve">Fahrkosten bei auswärtigem Wochenaufenthalt Ehepartner  </t>
  </si>
  <si>
    <t xml:space="preserve">Verpflegung bei auswärtigem Wochenaufenthalt Ehepartner </t>
  </si>
  <si>
    <t xml:space="preserve">Auslagen bei Nebenbeschäftigung Ehepartner </t>
  </si>
  <si>
    <t>11.0</t>
  </si>
  <si>
    <t xml:space="preserve">Schuldzinsen </t>
  </si>
  <si>
    <t>12.1</t>
  </si>
  <si>
    <t xml:space="preserve">Alimente an geschiedenen oder getrennt lebenden Ehegatten </t>
  </si>
  <si>
    <t>12.2</t>
  </si>
  <si>
    <t>12.30</t>
  </si>
  <si>
    <t xml:space="preserve">Rentenleistungen </t>
  </si>
  <si>
    <t>13.1</t>
  </si>
  <si>
    <t xml:space="preserve">Beiträge für gebundene Selbstvorsorge  </t>
  </si>
  <si>
    <t>13.2</t>
  </si>
  <si>
    <t xml:space="preserve">Beiträge für gebundene Selbstvorsorge Ehepartner </t>
  </si>
  <si>
    <t>14.0</t>
  </si>
  <si>
    <t xml:space="preserve">Versicherungsprämien und Zinsen von Sparkapitalien </t>
  </si>
  <si>
    <t>15.1</t>
  </si>
  <si>
    <t xml:space="preserve">Abzüge AHV-Beiträge       </t>
  </si>
  <si>
    <t>15.2</t>
  </si>
  <si>
    <t xml:space="preserve">Abzüge Beiträge für berufliche Vorsorge    </t>
  </si>
  <si>
    <t xml:space="preserve">Abzüge Beiträge für berufliche Vorsorge Ehepartner   </t>
  </si>
  <si>
    <t>15.3</t>
  </si>
  <si>
    <t xml:space="preserve">Kosten für Drittbetreuung von Kindern unter 16 Jahren  </t>
  </si>
  <si>
    <t>15.4</t>
  </si>
  <si>
    <t xml:space="preserve">Weitere Abzüge </t>
  </si>
  <si>
    <t>15.5</t>
  </si>
  <si>
    <t>Mitgliederbeiträge und Zuwendungen an Parteien</t>
  </si>
  <si>
    <t>16.0</t>
  </si>
  <si>
    <t xml:space="preserve">Behinderungsbedingte Kosten </t>
  </si>
  <si>
    <t>18.0</t>
  </si>
  <si>
    <t xml:space="preserve">Total Abzüge </t>
  </si>
  <si>
    <t>22.0</t>
  </si>
  <si>
    <t xml:space="preserve">Nettoeinkommen </t>
  </si>
  <si>
    <t>23.1</t>
  </si>
  <si>
    <t xml:space="preserve">Abzüge bei Krankheits- und Unfallkosten </t>
  </si>
  <si>
    <t>23.2</t>
  </si>
  <si>
    <t xml:space="preserve">Freiwillige Zuwendungen </t>
  </si>
  <si>
    <t>23.3</t>
  </si>
  <si>
    <t>Separat zu besteuernde Liquidationsgewinne nach §38b</t>
  </si>
  <si>
    <t>24.0</t>
  </si>
  <si>
    <t xml:space="preserve">Reineinkommen  </t>
  </si>
  <si>
    <t>25.2</t>
  </si>
  <si>
    <t xml:space="preserve">Abzug für jedes übrige Kind </t>
  </si>
  <si>
    <t>25.3</t>
  </si>
  <si>
    <t xml:space="preserve">Abzug für jede unterstützte Person </t>
  </si>
  <si>
    <t>25.4</t>
  </si>
  <si>
    <t xml:space="preserve">Abzug für AHV-Altersrentner, Erwerbsunfähige oder Verwitwete </t>
  </si>
  <si>
    <t>26.0</t>
  </si>
  <si>
    <t>Steuerbares Einkommen Gesamt (vgl. nachfolgende Erläuterungen)</t>
  </si>
  <si>
    <t>1.3</t>
  </si>
  <si>
    <t xml:space="preserve">Vereinfachtes Abrechnungsverfahren     </t>
  </si>
  <si>
    <t xml:space="preserve">Vereinfachtes Abrechnungsverfahren Ehepartner    </t>
  </si>
  <si>
    <t>27.1</t>
  </si>
  <si>
    <t>Im Einkommen berücksichtigter Teilbesteuerungsabzug aus Erträgen des Privatvermögens</t>
  </si>
  <si>
    <t>27.2</t>
  </si>
  <si>
    <t>Im Einkommen berücksichtigter Teilbesteuerungsabzug aus Erträgen des Geschäftsvermögens</t>
  </si>
  <si>
    <t>Bei der Interpretation der Tabelle „Einkünfte und Abzüge“ ist zu beachten, dass darin nur die im Kanton Thurgau primär steuerpflichtigen Personen berücksichtigt sind. Die Tabelle weist sämtliche Einkünfte und Abzüge dieser Personen aus (weltweites Einkommen der primär Steuerpflichtigen, keine Berücksichtigung interkantonaler und internationaler Steuerausscheidungen). Deshalb weicht das hier ausgewiesene steuerbare Einkommen von dem Kanton Thurgau zugewiesenen steuerbaren Einkommen in den anderen Tabellen dieser Statistik ab.</t>
  </si>
  <si>
    <t>Im Gegensatz zum Reineinkommen sind im steuerbaren Einkommen „Minus-Einkommen“ jeweils nur mit CHF 0 berücksichtigt (Total aller Abzüge einer steuerpflichtigen Person ist höher als Total aller Einkünfte; z.B. infolge Verlust aus selbständiger Erwerbstätigkeit, grosser Gewinnungskostenüberschuss einer Liegenschaft etc.). Daher entspricht in dieser Tabelle das Total „Reineinkommen“ abzüglich der Sozialabzüge nicht dem unter „Steuerbares Einkommen Gesamt“ ausgewiesenen Betrag.</t>
  </si>
  <si>
    <t>Bei den unter "Vereinfachtes Abrechnungsverfahren" aufgeführten Einkünften handelt es sich um die von den steuerpflichtigen Personen in der Steuererklärung deklarierten Beträge. Diese Einkünfte sind bereits mittels Lohnabzug besteuert worden und haben keinerlei Einfluss auf die Höhe der ordentlichen Steuerverwanlagungen. Die daraus resultierenden Steuerfaktoren und -beträge sind daher in der vorliegenden Statistik ebenfalls ohne Einfluss.</t>
  </si>
  <si>
    <t>Datenquelle: Steuerverwaltung Kanton Thurgau</t>
  </si>
  <si>
    <t>Kanton Thurgau, 2013</t>
  </si>
  <si>
    <t xml:space="preserve"> Abonnementkosten für öffentliche Verkehrsmittel Ehepartner </t>
  </si>
  <si>
    <t xml:space="preserve"> Abzüge AHV-Beiträge       </t>
  </si>
  <si>
    <t xml:space="preserve"> Vereinfachtes Abrechnungsverfahren Ehepartner    </t>
  </si>
  <si>
    <t xml:space="preserve">Im Gegensatz zum Reineinkommen sind im steuerbaren Einkommen „Minus-Einkommen“ jeweils nur mit Fr. 0 berücksichtigt (Total aller Abzüge einer steuerpflichtigen Person ist höher als Total aller Einkünfte; z.B. infolge Verlust aus selbständiger Erwerbstätigkeit, grosser Gewinnungskostenüberschuss einer Liegenschaft etc.). Daher entspricht in dieser Tabelle das Total „Reineinkommen“ abzüglich der Sozialabzüge nicht dem unter „Steuerbares Einkommen Gesamt“ ausgewiesenen Betrag. </t>
  </si>
  <si>
    <t>Kanton Thurgau, 2014</t>
  </si>
  <si>
    <t>7.1</t>
  </si>
  <si>
    <t>Einkommen aus Arbeitsweg Geschäftsfahrzeug</t>
  </si>
  <si>
    <t>7.2</t>
  </si>
  <si>
    <t>Einkommen aus Arbeitsweg Geschäftsfahrzeug Ehepartner</t>
  </si>
  <si>
    <t>Betrag</t>
  </si>
  <si>
    <r>
      <t>Total abzugsfähige Fahrkosten (effektive Fahrkosten am Tabellenende)</t>
    </r>
    <r>
      <rPr>
        <b/>
        <sz val="10"/>
        <rFont val="Arial"/>
        <family val="2"/>
      </rPr>
      <t xml:space="preserve"> </t>
    </r>
  </si>
  <si>
    <t>5.1</t>
  </si>
  <si>
    <t>5.2</t>
  </si>
  <si>
    <t>6.0</t>
  </si>
  <si>
    <t>Total abzugsfähige Fahrkosten Ehepartner (effektive Fahrkosten am Tabellende)</t>
  </si>
  <si>
    <t>12.3</t>
  </si>
  <si>
    <t>AHV-Beiträge für Nichterwerbstätige</t>
  </si>
  <si>
    <t>16.1</t>
  </si>
  <si>
    <t>Berufsorientierte Aus- und Weiterbildungskosten</t>
  </si>
  <si>
    <t>16.2</t>
  </si>
  <si>
    <t>Berufsorientierte Aus- und Weiterbildungskosten Ehepartner</t>
  </si>
  <si>
    <t>17.0</t>
  </si>
  <si>
    <t>Behinderungsbedingte Kosten</t>
  </si>
  <si>
    <t>19.0</t>
  </si>
  <si>
    <t>Abzug für jedes Kind in Ausbildung Jahrgang 1991-1996</t>
  </si>
  <si>
    <t xml:space="preserve">Seit der Steuerperiode 2016 gilt bei den Berufsauslagen kantonal eine Fahrkostenbeschränkung von Fr. 6'000 pro Person und Jahr.  Die nachfolgende Aufstellung zeigt die Zusammensetzung der effektiv anerkannten Fahrkosten sowie die davon aufgrund der Fahrkostenbeschränkung effektiv zugelassenen Abzüge auf. </t>
  </si>
  <si>
    <t>Fahrkostenberechnung für Ziffer 10.1</t>
  </si>
  <si>
    <t>Total effektive Fahrkosten</t>
  </si>
  <si>
    <t>Davon total abzugsfähige Fahrkosten</t>
  </si>
  <si>
    <t>Fahrkostenberechnung für Ziffer 10.2 Ehepartner</t>
  </si>
  <si>
    <t>Kanton Thurgau, 2016</t>
  </si>
  <si>
    <t>Kanton Thurgau, 2015</t>
  </si>
  <si>
    <t xml:space="preserve">Die nachfolgende Aufstellung zeigt die Zusammensetzung der effektiv anerkannten Fahrkosten sowie die davon aufgrund der Fahrkostenbeschränkung effektiv zugelassenen Abzüge auf. </t>
  </si>
  <si>
    <t>Fahrkostenbeschränkung Berufsauslagen</t>
  </si>
  <si>
    <t>Abzug für jedes Kind in Ausbildung Jahrgang 1997-2000</t>
  </si>
  <si>
    <t>Abzug für jedes Kind in Ausbildung Jahrgang 1990-1995</t>
  </si>
  <si>
    <t>Abzug für jedes Kind in Ausbildung Jahrgang 1996-1999</t>
  </si>
  <si>
    <t>Abzug für jedes Kind in Ausbildung Jahrgang 1989-1994</t>
  </si>
  <si>
    <t>Abzug für jedes Kind in Ausbildung Jahrgang 1995-1998</t>
  </si>
  <si>
    <t>Abzug für jedes Kind in Ausbildung Jahrgang 1988-1993</t>
  </si>
  <si>
    <t>Abzug für jedes Kind in Ausbildung Jahrgang 1994-1997</t>
  </si>
  <si>
    <t>Kanton Thurgau, 2018</t>
  </si>
  <si>
    <t>Abzug für jedes Kind in Ausbildung Jahrgang 1993-1998</t>
  </si>
  <si>
    <t>Abzug für jedes Kind in Ausbildung Jahrgang 1999-2002</t>
  </si>
  <si>
    <t>x</t>
  </si>
  <si>
    <t>X= Aus Datenschutzgründen nicht ausgewiesen (weniger als 3 Steuerpflichtige)</t>
  </si>
  <si>
    <t>Abzug für jedes Kind in Ausbildung Jahrgang 1994 - 1999</t>
  </si>
  <si>
    <t>Abzug für jedes Kind in Ausbildung Jahrgang 2000 - 2003</t>
  </si>
  <si>
    <t>Kanton Thurgau, 2019</t>
  </si>
  <si>
    <t xml:space="preserve">Total abzugsfähige Fahrkosten (effektive Fahrkosten am Tabellenende) </t>
  </si>
  <si>
    <t>15.6</t>
  </si>
  <si>
    <t>Teilbesteuerungsabzug Beteiligung am Privatvermögen</t>
  </si>
  <si>
    <t>Kanton Thurgau, 2020</t>
  </si>
  <si>
    <t>Abzug für jedes Kind in Ausbildung Jahrgang 1995 - 2000</t>
  </si>
  <si>
    <t>Abzug für jedes Kind in Ausbildung Jahrgang 2001 - 2004</t>
  </si>
  <si>
    <t>Kanton Thurgau,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</si>
</sst>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 #,##0_ ;_ * \-#,##0_ ;_ * &quot;-&quot;??_ ;_ @_ "/>
    <numFmt numFmtId="165" formatCode="_ [$€-2]\ * #,##0.00_ ;_ [$€-2]\ * \-#,##0.00_ ;_ [$€-2]\ * &quot;-&quot;??_ "/>
  </numFmts>
  <fonts count="12" x14ac:knownFonts="1">
    <font>
      <sz val="11"/>
      <color theme="1"/>
      <name val="Calibri"/>
      <family val="2"/>
      <scheme val="minor"/>
    </font>
    <font>
      <sz val="12"/>
      <color theme="1"/>
      <name val="Arial"/>
      <family val="2"/>
    </font>
    <font>
      <sz val="12"/>
      <color theme="1"/>
      <name val="Arial"/>
      <family val="2"/>
    </font>
    <font>
      <sz val="10"/>
      <name val="Arial"/>
      <family val="2"/>
    </font>
    <font>
      <b/>
      <sz val="12"/>
      <name val="Arial"/>
      <family val="2"/>
    </font>
    <font>
      <b/>
      <sz val="14"/>
      <name val="Arial"/>
      <family val="2"/>
    </font>
    <font>
      <b/>
      <sz val="10"/>
      <name val="Arial"/>
      <family val="2"/>
    </font>
    <font>
      <sz val="9"/>
      <name val="Arial"/>
      <family val="2"/>
    </font>
    <font>
      <i/>
      <sz val="9"/>
      <color theme="1"/>
      <name val="Arial"/>
      <family val="2"/>
    </font>
    <font>
      <sz val="10"/>
      <name val="Arial"/>
      <family val="2"/>
    </font>
    <font>
      <sz val="10"/>
      <color theme="1"/>
      <name val="Arial"/>
      <family val="2"/>
    </font>
    <font>
      <sz val="8"/>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s>
  <borders count="4">
    <border>
      <left/>
      <right/>
      <top/>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s>
  <cellStyleXfs count="102">
    <xf numFmtId="0" fontId="0" fillId="0" borderId="0"/>
    <xf numFmtId="0" fontId="3" fillId="0" borderId="0"/>
    <xf numFmtId="43" fontId="3" fillId="0" borderId="0" applyFont="0" applyFill="0" applyBorder="0" applyAlignment="0" applyProtection="0"/>
    <xf numFmtId="0" fontId="2" fillId="0" borderId="0"/>
    <xf numFmtId="0" fontId="9"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43" fontId="3" fillId="0" borderId="0" applyFont="0" applyFill="0" applyBorder="0" applyAlignment="0" applyProtection="0"/>
    <xf numFmtId="0" fontId="3" fillId="0" borderId="0"/>
    <xf numFmtId="0" fontId="1" fillId="0" borderId="0"/>
    <xf numFmtId="0" fontId="3" fillId="0" borderId="0"/>
    <xf numFmtId="0" fontId="3" fillId="0" borderId="0"/>
    <xf numFmtId="0" fontId="3" fillId="0" borderId="0"/>
    <xf numFmtId="0" fontId="3" fillId="0" borderId="0"/>
  </cellStyleXfs>
  <cellXfs count="116">
    <xf numFmtId="0" fontId="0" fillId="0" borderId="0" xfId="0"/>
    <xf numFmtId="0" fontId="4" fillId="2" borderId="0" xfId="1" applyFont="1" applyFill="1" applyBorder="1" applyAlignment="1">
      <alignment horizontal="left"/>
    </xf>
    <xf numFmtId="0" fontId="5" fillId="2" borderId="0" xfId="1" applyFont="1" applyFill="1" applyBorder="1" applyAlignment="1">
      <alignment horizontal="left"/>
    </xf>
    <xf numFmtId="0" fontId="3" fillId="2" borderId="0" xfId="1" applyFill="1" applyBorder="1"/>
    <xf numFmtId="0" fontId="0" fillId="0" borderId="0" xfId="0" applyBorder="1"/>
    <xf numFmtId="0" fontId="3" fillId="2" borderId="0" xfId="1" applyFont="1" applyFill="1" applyBorder="1" applyAlignment="1">
      <alignment horizontal="left"/>
    </xf>
    <xf numFmtId="0" fontId="6" fillId="2" borderId="0" xfId="1" applyFont="1" applyFill="1" applyBorder="1" applyAlignment="1">
      <alignment horizontal="left"/>
    </xf>
    <xf numFmtId="0" fontId="3" fillId="2" borderId="0" xfId="1" applyFont="1" applyFill="1" applyBorder="1"/>
    <xf numFmtId="0" fontId="6" fillId="3" borderId="1" xfId="1" applyFont="1" applyFill="1" applyBorder="1" applyAlignment="1">
      <alignment horizontal="left"/>
    </xf>
    <xf numFmtId="0" fontId="6" fillId="3" borderId="2" xfId="1" applyFont="1" applyFill="1" applyBorder="1" applyAlignment="1">
      <alignment horizontal="left"/>
    </xf>
    <xf numFmtId="0" fontId="6" fillId="3" borderId="3" xfId="1" applyFont="1" applyFill="1" applyBorder="1" applyAlignment="1">
      <alignment horizontal="left"/>
    </xf>
    <xf numFmtId="0" fontId="3" fillId="0" borderId="0" xfId="1" applyFont="1" applyFill="1" applyBorder="1" applyAlignment="1">
      <alignment horizontal="left"/>
    </xf>
    <xf numFmtId="0" fontId="3" fillId="0" borderId="0" xfId="1" applyFont="1" applyBorder="1" applyAlignment="1">
      <alignment horizontal="left"/>
    </xf>
    <xf numFmtId="164" fontId="3" fillId="0" borderId="0" xfId="2" applyNumberFormat="1" applyFont="1" applyBorder="1"/>
    <xf numFmtId="0" fontId="6" fillId="0" borderId="0" xfId="1" applyFont="1" applyBorder="1" applyAlignment="1">
      <alignment horizontal="left"/>
    </xf>
    <xf numFmtId="0" fontId="3" fillId="0" borderId="0" xfId="1" applyFont="1" applyBorder="1" applyAlignment="1">
      <alignment horizontal="right" indent="1"/>
    </xf>
    <xf numFmtId="49" fontId="3" fillId="0" borderId="0" xfId="1" applyNumberFormat="1" applyFont="1" applyBorder="1" applyAlignment="1">
      <alignment horizontal="right" indent="1"/>
    </xf>
    <xf numFmtId="0" fontId="3" fillId="0" borderId="0" xfId="1" applyBorder="1" applyAlignment="1">
      <alignment horizontal="left"/>
    </xf>
    <xf numFmtId="0" fontId="8" fillId="0" borderId="0" xfId="0" applyFont="1" applyBorder="1"/>
    <xf numFmtId="0" fontId="3" fillId="0" borderId="0" xfId="1" applyFill="1" applyBorder="1"/>
    <xf numFmtId="164" fontId="3" fillId="0" borderId="0" xfId="2" applyNumberFormat="1" applyFont="1" applyFill="1" applyBorder="1"/>
    <xf numFmtId="0" fontId="3" fillId="0" borderId="0" xfId="1" applyBorder="1"/>
    <xf numFmtId="0" fontId="6" fillId="0" borderId="0" xfId="1" applyFont="1" applyFill="1" applyBorder="1"/>
    <xf numFmtId="0" fontId="6" fillId="0" borderId="0" xfId="1" applyFont="1" applyBorder="1" applyAlignment="1">
      <alignment horizontal="right" indent="1"/>
    </xf>
    <xf numFmtId="49" fontId="6" fillId="0" borderId="0" xfId="1" applyNumberFormat="1" applyFont="1" applyBorder="1" applyAlignment="1">
      <alignment horizontal="right" indent="1"/>
    </xf>
    <xf numFmtId="164" fontId="6" fillId="0" borderId="0" xfId="1" applyNumberFormat="1" applyFont="1" applyFill="1" applyBorder="1"/>
    <xf numFmtId="164" fontId="3" fillId="0" borderId="0" xfId="1" applyNumberFormat="1" applyFill="1" applyBorder="1"/>
    <xf numFmtId="164" fontId="6" fillId="0" borderId="0" xfId="2" applyNumberFormat="1" applyFont="1"/>
    <xf numFmtId="164" fontId="10" fillId="0" borderId="0" xfId="2" applyNumberFormat="1" applyFont="1"/>
    <xf numFmtId="0" fontId="3" fillId="0" borderId="0" xfId="6"/>
    <xf numFmtId="0" fontId="6" fillId="0" borderId="0" xfId="6" applyFont="1" applyFill="1"/>
    <xf numFmtId="0" fontId="6" fillId="0" borderId="0" xfId="6" applyFont="1"/>
    <xf numFmtId="0" fontId="3" fillId="0" borderId="0" xfId="6" applyAlignment="1">
      <alignment horizontal="right" indent="1"/>
    </xf>
    <xf numFmtId="49" fontId="3" fillId="0" borderId="0" xfId="6" applyNumberFormat="1" applyAlignment="1">
      <alignment horizontal="right" indent="1"/>
    </xf>
    <xf numFmtId="164" fontId="3" fillId="0" borderId="0" xfId="2" applyNumberFormat="1" applyFont="1"/>
    <xf numFmtId="0" fontId="6" fillId="0" borderId="0" xfId="6" applyFont="1" applyAlignment="1">
      <alignment horizontal="right" indent="1"/>
    </xf>
    <xf numFmtId="49" fontId="6" fillId="0" borderId="0" xfId="6" applyNumberFormat="1" applyFont="1" applyAlignment="1">
      <alignment horizontal="right" indent="1"/>
    </xf>
    <xf numFmtId="0" fontId="3" fillId="0" borderId="0" xfId="6" applyFont="1" applyAlignment="1">
      <alignment horizontal="right" indent="1"/>
    </xf>
    <xf numFmtId="49" fontId="3" fillId="0" borderId="0" xfId="6" applyNumberFormat="1" applyFont="1" applyAlignment="1">
      <alignment horizontal="right" indent="1"/>
    </xf>
    <xf numFmtId="0" fontId="3" fillId="0" borderId="0" xfId="6" applyFont="1"/>
    <xf numFmtId="0" fontId="3" fillId="0" borderId="0" xfId="6" applyFill="1"/>
    <xf numFmtId="4" fontId="3" fillId="0" borderId="0" xfId="2" applyNumberFormat="1" applyFont="1"/>
    <xf numFmtId="0" fontId="3" fillId="0" borderId="0" xfId="6" applyAlignment="1">
      <alignment horizontal="left"/>
    </xf>
    <xf numFmtId="164" fontId="3" fillId="0" borderId="0" xfId="2" applyNumberFormat="1" applyFont="1" applyFill="1"/>
    <xf numFmtId="164" fontId="0" fillId="0" borderId="0" xfId="2" applyNumberFormat="1" applyFont="1"/>
    <xf numFmtId="164" fontId="0" fillId="0" borderId="0" xfId="2" applyNumberFormat="1" applyFont="1" applyFill="1"/>
    <xf numFmtId="164" fontId="6" fillId="0" borderId="0" xfId="6" applyNumberFormat="1" applyFont="1" applyFill="1"/>
    <xf numFmtId="164" fontId="3" fillId="0" borderId="0" xfId="6" applyNumberFormat="1" applyFill="1"/>
    <xf numFmtId="0" fontId="3" fillId="0" borderId="0" xfId="6" applyFont="1" applyFill="1"/>
    <xf numFmtId="0" fontId="3" fillId="0" borderId="0" xfId="6" applyFont="1" applyFill="1" applyAlignment="1">
      <alignment horizontal="right" indent="1"/>
    </xf>
    <xf numFmtId="49" fontId="3" fillId="0" borderId="0" xfId="6" applyNumberFormat="1" applyFont="1" applyFill="1" applyAlignment="1">
      <alignment horizontal="right" indent="1"/>
    </xf>
    <xf numFmtId="0" fontId="3" fillId="0" borderId="0" xfId="6" applyFont="1" applyAlignment="1">
      <alignment horizontal="left"/>
    </xf>
    <xf numFmtId="0" fontId="10" fillId="0" borderId="0" xfId="0" applyFont="1" applyBorder="1"/>
    <xf numFmtId="3" fontId="3" fillId="0" borderId="0" xfId="2" applyNumberFormat="1" applyFont="1"/>
    <xf numFmtId="49" fontId="3" fillId="0" borderId="0" xfId="0" applyNumberFormat="1" applyFont="1" applyAlignment="1">
      <alignment horizontal="right" indent="1"/>
    </xf>
    <xf numFmtId="0" fontId="3" fillId="0" borderId="0" xfId="0" applyFont="1" applyFill="1" applyAlignment="1" applyProtection="1">
      <alignment horizontal="left"/>
      <protection locked="0"/>
    </xf>
    <xf numFmtId="0" fontId="6" fillId="0" borderId="0" xfId="0" applyFont="1" applyAlignment="1">
      <alignment horizontal="right" indent="1"/>
    </xf>
    <xf numFmtId="49" fontId="6" fillId="0" borderId="0" xfId="0" applyNumberFormat="1" applyFont="1" applyAlignment="1">
      <alignment horizontal="right" indent="1"/>
    </xf>
    <xf numFmtId="0" fontId="6" fillId="0" borderId="0" xfId="0" applyFont="1"/>
    <xf numFmtId="3" fontId="6" fillId="0" borderId="0" xfId="2" applyNumberFormat="1" applyFont="1"/>
    <xf numFmtId="0" fontId="6" fillId="0" borderId="0" xfId="0" applyFont="1" applyFill="1" applyAlignment="1">
      <alignment horizontal="right" indent="1"/>
    </xf>
    <xf numFmtId="49" fontId="6" fillId="0" borderId="0" xfId="0" applyNumberFormat="1" applyFont="1" applyFill="1" applyAlignment="1">
      <alignment horizontal="right" indent="1"/>
    </xf>
    <xf numFmtId="0" fontId="6" fillId="0" borderId="0" xfId="0" applyFont="1" applyFill="1"/>
    <xf numFmtId="3" fontId="6" fillId="0" borderId="0" xfId="0" applyNumberFormat="1" applyFont="1" applyFill="1" applyAlignment="1">
      <alignment horizontal="right"/>
    </xf>
    <xf numFmtId="0" fontId="3" fillId="0" borderId="0" xfId="0" applyFont="1" applyFill="1" applyAlignment="1" applyProtection="1">
      <alignment horizontal="center"/>
      <protection locked="0"/>
    </xf>
    <xf numFmtId="3" fontId="3" fillId="0" borderId="0" xfId="0" applyNumberFormat="1" applyFont="1" applyFill="1" applyProtection="1">
      <protection locked="0"/>
    </xf>
    <xf numFmtId="49" fontId="3" fillId="0" borderId="0" xfId="0" applyNumberFormat="1" applyFont="1" applyAlignment="1">
      <alignment horizontal="center"/>
    </xf>
    <xf numFmtId="0" fontId="3" fillId="0" borderId="0" xfId="0" applyFont="1" applyAlignment="1">
      <alignment horizontal="center"/>
    </xf>
    <xf numFmtId="0" fontId="3" fillId="0" borderId="0" xfId="0" applyFont="1"/>
    <xf numFmtId="49" fontId="3" fillId="0" borderId="0" xfId="0" applyNumberFormat="1" applyFont="1" applyAlignment="1">
      <alignment horizontal="left"/>
    </xf>
    <xf numFmtId="0" fontId="6" fillId="0" borderId="0" xfId="0" applyFont="1" applyAlignment="1">
      <alignment horizontal="center"/>
    </xf>
    <xf numFmtId="49" fontId="6" fillId="0" borderId="0" xfId="0" applyNumberFormat="1" applyFont="1" applyAlignment="1">
      <alignment horizontal="center"/>
    </xf>
    <xf numFmtId="0" fontId="3" fillId="0" borderId="0" xfId="0" applyFont="1" applyAlignment="1">
      <alignment horizontal="right" indent="1"/>
    </xf>
    <xf numFmtId="3" fontId="3" fillId="0" borderId="0" xfId="2" applyNumberFormat="1" applyFont="1" applyFill="1"/>
    <xf numFmtId="0" fontId="6" fillId="0" borderId="0" xfId="0" applyFont="1" applyAlignment="1"/>
    <xf numFmtId="0" fontId="3" fillId="0" borderId="0" xfId="0" applyFont="1" applyAlignment="1">
      <alignment wrapText="1"/>
    </xf>
    <xf numFmtId="3" fontId="3" fillId="0" borderId="0" xfId="0" applyNumberFormat="1" applyFont="1" applyFill="1" applyAlignment="1" applyProtection="1">
      <protection locked="0"/>
    </xf>
    <xf numFmtId="0" fontId="3" fillId="0" borderId="0" xfId="0" applyFont="1" applyFill="1" applyAlignment="1" applyProtection="1">
      <alignment horizontal="left" indent="1"/>
      <protection locked="0"/>
    </xf>
    <xf numFmtId="0" fontId="3" fillId="0" borderId="0" xfId="0" applyFont="1" applyFill="1" applyAlignment="1" applyProtection="1">
      <protection locked="0"/>
    </xf>
    <xf numFmtId="49" fontId="3" fillId="0" borderId="0" xfId="0" applyNumberFormat="1" applyFont="1" applyAlignment="1">
      <alignment horizontal="left" indent="1"/>
    </xf>
    <xf numFmtId="0" fontId="3" fillId="0" borderId="0" xfId="0" applyFont="1" applyAlignment="1"/>
    <xf numFmtId="3" fontId="3" fillId="0" borderId="0" xfId="2" applyNumberFormat="1" applyFont="1" applyAlignment="1"/>
    <xf numFmtId="0" fontId="10" fillId="0" borderId="0" xfId="0" applyFont="1" applyAlignment="1">
      <alignment horizontal="right" indent="1"/>
    </xf>
    <xf numFmtId="49" fontId="10" fillId="0" borderId="0" xfId="0" applyNumberFormat="1" applyFont="1" applyAlignment="1">
      <alignment horizontal="right" indent="1"/>
    </xf>
    <xf numFmtId="0" fontId="10" fillId="0" borderId="0" xfId="0" applyFont="1"/>
    <xf numFmtId="0" fontId="10" fillId="0" borderId="0" xfId="0" applyFont="1" applyAlignment="1">
      <alignment horizontal="center"/>
    </xf>
    <xf numFmtId="49" fontId="10" fillId="0" borderId="0" xfId="0" applyNumberFormat="1" applyFont="1" applyAlignment="1">
      <alignment horizontal="center"/>
    </xf>
    <xf numFmtId="0" fontId="10" fillId="0" borderId="0" xfId="0" applyFont="1" applyFill="1"/>
    <xf numFmtId="0" fontId="10" fillId="0" borderId="0" xfId="0" applyFont="1" applyFill="1" applyAlignment="1">
      <alignment horizontal="center"/>
    </xf>
    <xf numFmtId="49" fontId="10" fillId="0" borderId="0" xfId="0" applyNumberFormat="1" applyFont="1" applyFill="1" applyAlignment="1">
      <alignment horizontal="center"/>
    </xf>
    <xf numFmtId="0" fontId="10" fillId="0" borderId="0" xfId="0" applyFont="1" applyAlignment="1">
      <alignment horizontal="left"/>
    </xf>
    <xf numFmtId="0" fontId="10" fillId="0" borderId="0" xfId="0" applyFont="1" applyAlignment="1"/>
    <xf numFmtId="3" fontId="10" fillId="0" borderId="0" xfId="2" applyNumberFormat="1" applyFont="1" applyAlignment="1"/>
    <xf numFmtId="0" fontId="10" fillId="0" borderId="0" xfId="0" applyFont="1" applyAlignment="1">
      <alignment wrapText="1"/>
    </xf>
    <xf numFmtId="49" fontId="10" fillId="0" borderId="0" xfId="0" applyNumberFormat="1" applyFont="1" applyAlignment="1"/>
    <xf numFmtId="0" fontId="10" fillId="0" borderId="0" xfId="0" applyFont="1" applyFill="1" applyAlignment="1"/>
    <xf numFmtId="49" fontId="10" fillId="0" borderId="0" xfId="0" applyNumberFormat="1" applyFont="1" applyAlignment="1">
      <alignment horizontal="left" indent="1"/>
    </xf>
    <xf numFmtId="164" fontId="3" fillId="0" borderId="0" xfId="95" applyNumberFormat="1" applyFont="1"/>
    <xf numFmtId="164" fontId="6" fillId="0" borderId="0" xfId="95" applyNumberFormat="1" applyFont="1"/>
    <xf numFmtId="4" fontId="3" fillId="0" borderId="0" xfId="95" applyNumberFormat="1" applyFont="1"/>
    <xf numFmtId="164" fontId="3" fillId="0" borderId="0" xfId="95" applyNumberFormat="1" applyFont="1" applyFill="1"/>
    <xf numFmtId="0" fontId="3" fillId="0" borderId="0" xfId="0" applyFont="1" applyAlignment="1">
      <alignment wrapText="1"/>
    </xf>
    <xf numFmtId="0" fontId="10" fillId="0" borderId="0" xfId="0" applyFont="1" applyAlignment="1">
      <alignment wrapText="1"/>
    </xf>
    <xf numFmtId="0" fontId="3" fillId="0" borderId="0" xfId="0" applyFont="1" applyAlignment="1">
      <alignment wrapText="1"/>
    </xf>
    <xf numFmtId="0" fontId="10" fillId="0" borderId="0" xfId="0" applyFont="1" applyAlignment="1">
      <alignment wrapText="1"/>
    </xf>
    <xf numFmtId="0" fontId="11" fillId="0" borderId="0" xfId="1" applyFont="1"/>
    <xf numFmtId="0" fontId="3" fillId="0" borderId="0" xfId="0" applyFont="1" applyAlignment="1">
      <alignment wrapText="1"/>
    </xf>
    <xf numFmtId="0" fontId="10" fillId="0" borderId="0" xfId="0" applyFont="1" applyAlignment="1">
      <alignment wrapText="1"/>
    </xf>
    <xf numFmtId="3" fontId="3" fillId="0" borderId="0" xfId="2" applyNumberFormat="1" applyFont="1" applyFill="1" applyAlignment="1">
      <alignment horizontal="right"/>
    </xf>
    <xf numFmtId="0" fontId="3" fillId="0" borderId="0" xfId="0" applyFont="1" applyAlignment="1">
      <alignment wrapText="1"/>
    </xf>
    <xf numFmtId="0" fontId="10" fillId="0" borderId="0" xfId="0" applyFont="1" applyAlignment="1">
      <alignment wrapText="1"/>
    </xf>
    <xf numFmtId="0" fontId="3" fillId="0" borderId="0" xfId="0" applyFont="1" applyAlignment="1">
      <alignment wrapText="1"/>
    </xf>
    <xf numFmtId="0" fontId="10" fillId="0" borderId="0" xfId="0" applyFont="1" applyAlignment="1">
      <alignment wrapText="1"/>
    </xf>
    <xf numFmtId="0" fontId="7" fillId="0" borderId="0" xfId="6" applyFont="1" applyAlignment="1">
      <alignment horizontal="left" wrapText="1"/>
    </xf>
    <xf numFmtId="0" fontId="7" fillId="0" borderId="0" xfId="6" applyFont="1" applyAlignment="1">
      <alignment horizontal="left"/>
    </xf>
    <xf numFmtId="0" fontId="7" fillId="0" borderId="0" xfId="1" applyFont="1" applyBorder="1" applyAlignment="1">
      <alignment horizontal="left" vertical="top" wrapText="1"/>
    </xf>
  </cellXfs>
  <cellStyles count="102">
    <cellStyle name="Euro" xfId="5"/>
    <cellStyle name="Komma 2" xfId="2"/>
    <cellStyle name="Komma 3" xfId="95"/>
    <cellStyle name="Standard" xfId="0" builtinId="0"/>
    <cellStyle name="Standard 10" xfId="9"/>
    <cellStyle name="Standard 11" xfId="10"/>
    <cellStyle name="Standard 12" xfId="11"/>
    <cellStyle name="Standard 13" xfId="12"/>
    <cellStyle name="Standard 14" xfId="13"/>
    <cellStyle name="Standard 15" xfId="14"/>
    <cellStyle name="Standard 16" xfId="6"/>
    <cellStyle name="Standard 16 2" xfId="99"/>
    <cellStyle name="Standard 17" xfId="15"/>
    <cellStyle name="Standard 18" xfId="16"/>
    <cellStyle name="Standard 19" xfId="17"/>
    <cellStyle name="Standard 2" xfId="1"/>
    <cellStyle name="Standard 2 2" xfId="4"/>
    <cellStyle name="Standard 20" xfId="18"/>
    <cellStyle name="Standard 21" xfId="19"/>
    <cellStyle name="Standard 22" xfId="20"/>
    <cellStyle name="Standard 23" xfId="21"/>
    <cellStyle name="Standard 24" xfId="22"/>
    <cellStyle name="Standard 25" xfId="23"/>
    <cellStyle name="Standard 26" xfId="24"/>
    <cellStyle name="Standard 27" xfId="25"/>
    <cellStyle name="Standard 28" xfId="26"/>
    <cellStyle name="Standard 29" xfId="27"/>
    <cellStyle name="Standard 3" xfId="3"/>
    <cellStyle name="Standard 3 2" xfId="96"/>
    <cellStyle name="Standard 30" xfId="7"/>
    <cellStyle name="Standard 30 2" xfId="100"/>
    <cellStyle name="Standard 31" xfId="28"/>
    <cellStyle name="Standard 32" xfId="29"/>
    <cellStyle name="Standard 33" xfId="30"/>
    <cellStyle name="Standard 34" xfId="31"/>
    <cellStyle name="Standard 35" xfId="32"/>
    <cellStyle name="Standard 36" xfId="33"/>
    <cellStyle name="Standard 37" xfId="34"/>
    <cellStyle name="Standard 38" xfId="35"/>
    <cellStyle name="Standard 39" xfId="36"/>
    <cellStyle name="Standard 4" xfId="37"/>
    <cellStyle name="Standard 40" xfId="38"/>
    <cellStyle name="Standard 41" xfId="39"/>
    <cellStyle name="Standard 42" xfId="8"/>
    <cellStyle name="Standard 42 2" xfId="101"/>
    <cellStyle name="Standard 43" xfId="40"/>
    <cellStyle name="Standard 44" xfId="41"/>
    <cellStyle name="Standard 45" xfId="42"/>
    <cellStyle name="Standard 46" xfId="43"/>
    <cellStyle name="Standard 47" xfId="44"/>
    <cellStyle name="Standard 48" xfId="45"/>
    <cellStyle name="Standard 49" xfId="46"/>
    <cellStyle name="Standard 5" xfId="47"/>
    <cellStyle name="Standard 50" xfId="48"/>
    <cellStyle name="Standard 51" xfId="49"/>
    <cellStyle name="Standard 52" xfId="50"/>
    <cellStyle name="Standard 53" xfId="51"/>
    <cellStyle name="Standard 54" xfId="52"/>
    <cellStyle name="Standard 55" xfId="53"/>
    <cellStyle name="Standard 56" xfId="54"/>
    <cellStyle name="Standard 57" xfId="55"/>
    <cellStyle name="Standard 58" xfId="56"/>
    <cellStyle name="Standard 59" xfId="57"/>
    <cellStyle name="Standard 6" xfId="58"/>
    <cellStyle name="Standard 60" xfId="59"/>
    <cellStyle name="Standard 61" xfId="60"/>
    <cellStyle name="Standard 62" xfId="61"/>
    <cellStyle name="Standard 63" xfId="62"/>
    <cellStyle name="Standard 64" xfId="63"/>
    <cellStyle name="Standard 65" xfId="64"/>
    <cellStyle name="Standard 66" xfId="65"/>
    <cellStyle name="Standard 67" xfId="66"/>
    <cellStyle name="Standard 68" xfId="67"/>
    <cellStyle name="Standard 69" xfId="68"/>
    <cellStyle name="Standard 7" xfId="69"/>
    <cellStyle name="Standard 70" xfId="70"/>
    <cellStyle name="Standard 71" xfId="71"/>
    <cellStyle name="Standard 72" xfId="72"/>
    <cellStyle name="Standard 73" xfId="73"/>
    <cellStyle name="Standard 74" xfId="74"/>
    <cellStyle name="Standard 75" xfId="75"/>
    <cellStyle name="Standard 76" xfId="76"/>
    <cellStyle name="Standard 77" xfId="77"/>
    <cellStyle name="Standard 78" xfId="78"/>
    <cellStyle name="Standard 79" xfId="79"/>
    <cellStyle name="Standard 8" xfId="80"/>
    <cellStyle name="Standard 80" xfId="81"/>
    <cellStyle name="Standard 81" xfId="82"/>
    <cellStyle name="Standard 82" xfId="83"/>
    <cellStyle name="Standard 83" xfId="84"/>
    <cellStyle name="Standard 84" xfId="85"/>
    <cellStyle name="Standard 85" xfId="86"/>
    <cellStyle name="Standard 86" xfId="87"/>
    <cellStyle name="Standard 87" xfId="88"/>
    <cellStyle name="Standard 88" xfId="89"/>
    <cellStyle name="Standard 89" xfId="90"/>
    <cellStyle name="Standard 9" xfId="91"/>
    <cellStyle name="Standard 90" xfId="92"/>
    <cellStyle name="Standard 91" xfId="98"/>
    <cellStyle name="Standard 92" xfId="97"/>
    <cellStyle name="Standard 93" xfId="94"/>
    <cellStyle name="Standard 94" xfId="9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7"/>
  <sheetViews>
    <sheetView tabSelected="1" zoomScaleNormal="100" workbookViewId="0"/>
  </sheetViews>
  <sheetFormatPr baseColWidth="10" defaultRowHeight="12.75" x14ac:dyDescent="0.2"/>
  <cols>
    <col min="1" max="1" width="8.28515625" style="32" customWidth="1"/>
    <col min="2" max="2" width="8.28515625" style="33" customWidth="1"/>
    <col min="3" max="3" width="82.42578125" style="29" customWidth="1"/>
    <col min="4" max="4" width="10.7109375" style="29" customWidth="1"/>
    <col min="5" max="5" width="18.7109375" style="29" customWidth="1"/>
    <col min="6" max="16384" width="11.42578125" style="29"/>
  </cols>
  <sheetData>
    <row r="1" spans="1:5" s="4" customFormat="1" ht="18" x14ac:dyDescent="0.25">
      <c r="A1" s="1" t="s">
        <v>0</v>
      </c>
      <c r="B1" s="2"/>
      <c r="C1" s="2"/>
      <c r="D1" s="3"/>
      <c r="E1" s="3"/>
    </row>
    <row r="2" spans="1:5" s="4" customFormat="1" ht="15" x14ac:dyDescent="0.25">
      <c r="A2" s="5" t="s">
        <v>179</v>
      </c>
      <c r="B2" s="6"/>
      <c r="C2" s="6"/>
      <c r="D2" s="7"/>
      <c r="E2" s="7"/>
    </row>
    <row r="3" spans="1:5" s="52" customFormat="1" ht="16.5" customHeight="1" x14ac:dyDescent="0.2">
      <c r="A3" s="8" t="s">
        <v>1</v>
      </c>
      <c r="B3" s="9" t="s">
        <v>2</v>
      </c>
      <c r="C3" s="9" t="s">
        <v>3</v>
      </c>
      <c r="D3" s="9" t="s">
        <v>4</v>
      </c>
      <c r="E3" s="10" t="s">
        <v>5</v>
      </c>
    </row>
    <row r="4" spans="1:5" s="39" customFormat="1" ht="16.5" customHeight="1" x14ac:dyDescent="0.2">
      <c r="A4" s="82">
        <v>100</v>
      </c>
      <c r="B4" s="83">
        <v>1.1000000000000001</v>
      </c>
      <c r="C4" s="84" t="s">
        <v>6</v>
      </c>
      <c r="D4" s="53">
        <v>113142</v>
      </c>
      <c r="E4" s="53">
        <v>7385389426</v>
      </c>
    </row>
    <row r="5" spans="1:5" s="39" customFormat="1" ht="16.5" customHeight="1" x14ac:dyDescent="0.2">
      <c r="A5" s="82">
        <v>101</v>
      </c>
      <c r="B5" s="83">
        <v>1.1000000000000001</v>
      </c>
      <c r="C5" s="84" t="s">
        <v>7</v>
      </c>
      <c r="D5" s="53">
        <v>35222</v>
      </c>
      <c r="E5" s="53">
        <v>1380759119</v>
      </c>
    </row>
    <row r="6" spans="1:5" s="39" customFormat="1" ht="16.5" customHeight="1" x14ac:dyDescent="0.2">
      <c r="A6" s="82">
        <v>104</v>
      </c>
      <c r="B6" s="83">
        <v>1.2</v>
      </c>
      <c r="C6" s="84" t="s">
        <v>8</v>
      </c>
      <c r="D6" s="53">
        <v>12167</v>
      </c>
      <c r="E6" s="53">
        <v>72140264</v>
      </c>
    </row>
    <row r="7" spans="1:5" s="39" customFormat="1" ht="16.5" customHeight="1" x14ac:dyDescent="0.2">
      <c r="A7" s="82">
        <v>105</v>
      </c>
      <c r="B7" s="83">
        <v>1.2</v>
      </c>
      <c r="C7" s="84" t="s">
        <v>9</v>
      </c>
      <c r="D7" s="53">
        <v>3406</v>
      </c>
      <c r="E7" s="53">
        <v>15140342</v>
      </c>
    </row>
    <row r="8" spans="1:5" s="39" customFormat="1" ht="16.5" customHeight="1" x14ac:dyDescent="0.2">
      <c r="A8" s="82">
        <v>112</v>
      </c>
      <c r="B8" s="83">
        <v>2.1</v>
      </c>
      <c r="C8" s="84" t="s">
        <v>10</v>
      </c>
      <c r="D8" s="53">
        <v>9940</v>
      </c>
      <c r="E8" s="53">
        <v>578142285</v>
      </c>
    </row>
    <row r="9" spans="1:5" s="39" customFormat="1" ht="16.5" customHeight="1" x14ac:dyDescent="0.2">
      <c r="A9" s="82">
        <v>113</v>
      </c>
      <c r="B9" s="83">
        <v>2.1</v>
      </c>
      <c r="C9" s="84" t="s">
        <v>11</v>
      </c>
      <c r="D9" s="53">
        <v>2804</v>
      </c>
      <c r="E9" s="53">
        <v>95079326</v>
      </c>
    </row>
    <row r="10" spans="1:5" s="39" customFormat="1" ht="16.5" customHeight="1" x14ac:dyDescent="0.2">
      <c r="A10" s="82">
        <v>116</v>
      </c>
      <c r="B10" s="83">
        <v>2.2000000000000002</v>
      </c>
      <c r="C10" s="84" t="s">
        <v>12</v>
      </c>
      <c r="D10" s="53">
        <v>3571</v>
      </c>
      <c r="E10" s="53">
        <v>30548994</v>
      </c>
    </row>
    <row r="11" spans="1:5" s="39" customFormat="1" ht="16.5" customHeight="1" x14ac:dyDescent="0.2">
      <c r="A11" s="82">
        <v>117</v>
      </c>
      <c r="B11" s="83">
        <v>2.2000000000000002</v>
      </c>
      <c r="C11" s="84" t="s">
        <v>13</v>
      </c>
      <c r="D11" s="53">
        <v>1330</v>
      </c>
      <c r="E11" s="53">
        <v>5846386</v>
      </c>
    </row>
    <row r="12" spans="1:5" s="39" customFormat="1" ht="16.5" customHeight="1" x14ac:dyDescent="0.2">
      <c r="A12" s="82">
        <v>130</v>
      </c>
      <c r="B12" s="83">
        <v>3.1</v>
      </c>
      <c r="C12" s="84" t="s">
        <v>14</v>
      </c>
      <c r="D12" s="53">
        <v>49664</v>
      </c>
      <c r="E12" s="53">
        <v>1094412120</v>
      </c>
    </row>
    <row r="13" spans="1:5" s="39" customFormat="1" ht="16.5" customHeight="1" x14ac:dyDescent="0.2">
      <c r="A13" s="82">
        <v>131</v>
      </c>
      <c r="B13" s="83">
        <v>3.1</v>
      </c>
      <c r="C13" s="84" t="s">
        <v>15</v>
      </c>
      <c r="D13" s="53">
        <v>16122</v>
      </c>
      <c r="E13" s="53">
        <v>308530378</v>
      </c>
    </row>
    <row r="14" spans="1:5" s="39" customFormat="1" ht="16.5" customHeight="1" x14ac:dyDescent="0.2">
      <c r="A14" s="82">
        <v>132</v>
      </c>
      <c r="B14" s="83">
        <v>3.2</v>
      </c>
      <c r="C14" s="84" t="s">
        <v>16</v>
      </c>
      <c r="D14" s="53">
        <v>31561</v>
      </c>
      <c r="E14" s="53">
        <v>748297518</v>
      </c>
    </row>
    <row r="15" spans="1:5" s="39" customFormat="1" ht="16.5" customHeight="1" x14ac:dyDescent="0.2">
      <c r="A15" s="82">
        <v>133</v>
      </c>
      <c r="B15" s="83">
        <v>3.2</v>
      </c>
      <c r="C15" s="84" t="s">
        <v>17</v>
      </c>
      <c r="D15" s="53">
        <v>5572</v>
      </c>
      <c r="E15" s="53">
        <v>68679119</v>
      </c>
    </row>
    <row r="16" spans="1:5" s="39" customFormat="1" ht="16.5" customHeight="1" x14ac:dyDescent="0.2">
      <c r="A16" s="82">
        <v>136</v>
      </c>
      <c r="B16" s="83">
        <v>3.3</v>
      </c>
      <c r="C16" s="84" t="s">
        <v>18</v>
      </c>
      <c r="D16" s="53">
        <v>10007</v>
      </c>
      <c r="E16" s="53">
        <v>174433776</v>
      </c>
    </row>
    <row r="17" spans="1:5" s="39" customFormat="1" ht="16.5" customHeight="1" x14ac:dyDescent="0.2">
      <c r="A17" s="82">
        <v>137</v>
      </c>
      <c r="B17" s="83">
        <v>3.3</v>
      </c>
      <c r="C17" s="84" t="s">
        <v>19</v>
      </c>
      <c r="D17" s="53">
        <v>2326</v>
      </c>
      <c r="E17" s="53">
        <v>32657499</v>
      </c>
    </row>
    <row r="18" spans="1:5" s="39" customFormat="1" ht="16.5" customHeight="1" x14ac:dyDescent="0.2">
      <c r="A18" s="82">
        <v>140</v>
      </c>
      <c r="B18" s="83">
        <v>3.4</v>
      </c>
      <c r="C18" s="84" t="s">
        <v>20</v>
      </c>
      <c r="D18" s="53">
        <v>2438</v>
      </c>
      <c r="E18" s="53">
        <v>11542915</v>
      </c>
    </row>
    <row r="19" spans="1:5" s="39" customFormat="1" ht="16.5" customHeight="1" x14ac:dyDescent="0.2">
      <c r="A19" s="82">
        <v>150</v>
      </c>
      <c r="B19" s="83" t="s">
        <v>21</v>
      </c>
      <c r="C19" s="84" t="s">
        <v>22</v>
      </c>
      <c r="D19" s="53">
        <v>109957</v>
      </c>
      <c r="E19" s="53">
        <v>804187358</v>
      </c>
    </row>
    <row r="20" spans="1:5" s="39" customFormat="1" ht="16.5" customHeight="1" x14ac:dyDescent="0.2">
      <c r="A20" s="82">
        <v>151</v>
      </c>
      <c r="B20" s="83" t="s">
        <v>23</v>
      </c>
      <c r="C20" s="84" t="s">
        <v>24</v>
      </c>
      <c r="D20" s="53">
        <v>457</v>
      </c>
      <c r="E20" s="53">
        <v>7364122</v>
      </c>
    </row>
    <row r="21" spans="1:5" s="39" customFormat="1" ht="16.5" customHeight="1" x14ac:dyDescent="0.2">
      <c r="A21" s="82">
        <v>160</v>
      </c>
      <c r="B21" s="83">
        <v>5.0999999999999996</v>
      </c>
      <c r="C21" s="84" t="s">
        <v>25</v>
      </c>
      <c r="D21" s="53">
        <v>2793</v>
      </c>
      <c r="E21" s="53">
        <v>47309803</v>
      </c>
    </row>
    <row r="22" spans="1:5" s="39" customFormat="1" ht="16.5" customHeight="1" x14ac:dyDescent="0.2">
      <c r="A22" s="82">
        <v>162</v>
      </c>
      <c r="B22" s="83">
        <v>5.2</v>
      </c>
      <c r="C22" s="84" t="s">
        <v>26</v>
      </c>
      <c r="D22" s="53">
        <v>3787</v>
      </c>
      <c r="E22" s="53">
        <v>61448405</v>
      </c>
    </row>
    <row r="23" spans="1:5" s="39" customFormat="1" ht="16.5" customHeight="1" x14ac:dyDescent="0.2">
      <c r="A23" s="82">
        <v>164</v>
      </c>
      <c r="B23" s="83">
        <v>5.3</v>
      </c>
      <c r="C23" s="84" t="s">
        <v>27</v>
      </c>
      <c r="D23" s="53">
        <v>1026</v>
      </c>
      <c r="E23" s="53">
        <v>3425060</v>
      </c>
    </row>
    <row r="24" spans="1:5" s="39" customFormat="1" ht="16.5" customHeight="1" x14ac:dyDescent="0.2">
      <c r="A24" s="82">
        <v>168</v>
      </c>
      <c r="B24" s="83">
        <v>5.5</v>
      </c>
      <c r="C24" s="84" t="s">
        <v>28</v>
      </c>
      <c r="D24" s="53">
        <v>4408</v>
      </c>
      <c r="E24" s="53">
        <v>39460718</v>
      </c>
    </row>
    <row r="25" spans="1:5" s="39" customFormat="1" ht="16.5" customHeight="1" x14ac:dyDescent="0.2">
      <c r="A25" s="82">
        <v>170</v>
      </c>
      <c r="B25" s="83">
        <v>5.6</v>
      </c>
      <c r="C25" s="84" t="s">
        <v>29</v>
      </c>
      <c r="D25" s="53">
        <v>21</v>
      </c>
      <c r="E25" s="53">
        <v>2027607</v>
      </c>
    </row>
    <row r="26" spans="1:5" s="39" customFormat="1" ht="16.5" customHeight="1" x14ac:dyDescent="0.2">
      <c r="A26" s="82">
        <v>176</v>
      </c>
      <c r="B26" s="54" t="s">
        <v>129</v>
      </c>
      <c r="C26" s="55" t="s">
        <v>130</v>
      </c>
      <c r="D26" s="53">
        <v>6691</v>
      </c>
      <c r="E26" s="53">
        <v>18687111</v>
      </c>
    </row>
    <row r="27" spans="1:5" s="31" customFormat="1" ht="16.5" customHeight="1" x14ac:dyDescent="0.2">
      <c r="A27" s="82">
        <v>177</v>
      </c>
      <c r="B27" s="54" t="s">
        <v>131</v>
      </c>
      <c r="C27" s="55" t="s">
        <v>132</v>
      </c>
      <c r="D27" s="53">
        <v>570</v>
      </c>
      <c r="E27" s="53">
        <v>1287960</v>
      </c>
    </row>
    <row r="28" spans="1:5" s="39" customFormat="1" ht="16.5" customHeight="1" x14ac:dyDescent="0.2">
      <c r="A28" s="82">
        <v>180</v>
      </c>
      <c r="B28" s="83">
        <v>8.1</v>
      </c>
      <c r="C28" s="84" t="s">
        <v>30</v>
      </c>
      <c r="D28" s="53">
        <v>66717</v>
      </c>
      <c r="E28" s="53">
        <v>826885797</v>
      </c>
    </row>
    <row r="29" spans="1:5" s="39" customFormat="1" ht="16.5" customHeight="1" x14ac:dyDescent="0.2">
      <c r="A29" s="56">
        <v>198</v>
      </c>
      <c r="B29" s="57" t="s">
        <v>31</v>
      </c>
      <c r="C29" s="58" t="s">
        <v>32</v>
      </c>
      <c r="D29" s="59">
        <v>163734</v>
      </c>
      <c r="E29" s="59">
        <v>13813683408</v>
      </c>
    </row>
    <row r="30" spans="1:5" s="39" customFormat="1" ht="16.5" customHeight="1" x14ac:dyDescent="0.2">
      <c r="A30" s="56"/>
      <c r="B30" s="57"/>
      <c r="C30" s="58"/>
      <c r="D30" s="59"/>
      <c r="E30" s="59"/>
    </row>
    <row r="31" spans="1:5" s="39" customFormat="1" ht="16.5" customHeight="1" x14ac:dyDescent="0.2">
      <c r="A31" s="60" t="s">
        <v>1</v>
      </c>
      <c r="B31" s="61" t="s">
        <v>2</v>
      </c>
      <c r="C31" s="62" t="s">
        <v>3</v>
      </c>
      <c r="D31" s="63" t="s">
        <v>4</v>
      </c>
      <c r="E31" s="63" t="s">
        <v>133</v>
      </c>
    </row>
    <row r="32" spans="1:5" s="39" customFormat="1" ht="16.5" customHeight="1" x14ac:dyDescent="0.2">
      <c r="A32" s="64">
        <v>213</v>
      </c>
      <c r="B32" s="64">
        <v>2.5</v>
      </c>
      <c r="C32" s="55" t="s">
        <v>173</v>
      </c>
      <c r="D32" s="65">
        <v>92256</v>
      </c>
      <c r="E32" s="65">
        <v>260957460</v>
      </c>
    </row>
    <row r="33" spans="1:5" s="39" customFormat="1" ht="16.5" customHeight="1" x14ac:dyDescent="0.2">
      <c r="A33" s="85">
        <v>214</v>
      </c>
      <c r="B33" s="86">
        <v>3.1</v>
      </c>
      <c r="C33" s="84" t="s">
        <v>36</v>
      </c>
      <c r="D33" s="65">
        <v>45176</v>
      </c>
      <c r="E33" s="65">
        <v>110695588</v>
      </c>
    </row>
    <row r="34" spans="1:5" s="39" customFormat="1" ht="16.5" customHeight="1" x14ac:dyDescent="0.2">
      <c r="A34" s="85">
        <v>216</v>
      </c>
      <c r="B34" s="86" t="s">
        <v>37</v>
      </c>
      <c r="C34" s="84" t="s">
        <v>38</v>
      </c>
      <c r="D34" s="65">
        <v>17547</v>
      </c>
      <c r="E34" s="65">
        <v>22179835</v>
      </c>
    </row>
    <row r="35" spans="1:5" s="39" customFormat="1" ht="16.5" customHeight="1" x14ac:dyDescent="0.2">
      <c r="A35" s="85">
        <v>220</v>
      </c>
      <c r="B35" s="86" t="s">
        <v>21</v>
      </c>
      <c r="C35" s="84" t="s">
        <v>39</v>
      </c>
      <c r="D35" s="65">
        <v>115928</v>
      </c>
      <c r="E35" s="65">
        <v>268654052</v>
      </c>
    </row>
    <row r="36" spans="1:5" s="39" customFormat="1" ht="16.5" customHeight="1" x14ac:dyDescent="0.2">
      <c r="A36" s="85">
        <v>226</v>
      </c>
      <c r="B36" s="66" t="s">
        <v>135</v>
      </c>
      <c r="C36" s="84" t="s">
        <v>43</v>
      </c>
      <c r="D36" s="65">
        <v>884</v>
      </c>
      <c r="E36" s="65">
        <v>3603666</v>
      </c>
    </row>
    <row r="37" spans="1:5" s="39" customFormat="1" ht="16.5" customHeight="1" x14ac:dyDescent="0.2">
      <c r="A37" s="85">
        <v>230</v>
      </c>
      <c r="B37" s="66" t="s">
        <v>136</v>
      </c>
      <c r="C37" s="84" t="s">
        <v>47</v>
      </c>
      <c r="D37" s="65">
        <v>860</v>
      </c>
      <c r="E37" s="65">
        <v>2964912</v>
      </c>
    </row>
    <row r="38" spans="1:5" s="39" customFormat="1" ht="16.5" customHeight="1" x14ac:dyDescent="0.2">
      <c r="A38" s="85">
        <v>232</v>
      </c>
      <c r="B38" s="66" t="s">
        <v>137</v>
      </c>
      <c r="C38" s="84" t="s">
        <v>49</v>
      </c>
      <c r="D38" s="53">
        <v>12158</v>
      </c>
      <c r="E38" s="53">
        <v>13444450</v>
      </c>
    </row>
    <row r="39" spans="1:5" s="31" customFormat="1" ht="16.5" customHeight="1" x14ac:dyDescent="0.2">
      <c r="A39" s="64">
        <v>253</v>
      </c>
      <c r="B39" s="64">
        <v>2.5</v>
      </c>
      <c r="C39" s="55" t="s">
        <v>138</v>
      </c>
      <c r="D39" s="65">
        <v>29343</v>
      </c>
      <c r="E39" s="65">
        <v>58172271</v>
      </c>
    </row>
    <row r="40" spans="1:5" s="39" customFormat="1" ht="16.5" customHeight="1" x14ac:dyDescent="0.2">
      <c r="A40" s="67">
        <v>254</v>
      </c>
      <c r="B40" s="66" t="s">
        <v>56</v>
      </c>
      <c r="C40" s="68" t="s">
        <v>57</v>
      </c>
      <c r="D40" s="65">
        <v>11106</v>
      </c>
      <c r="E40" s="65">
        <v>19770189</v>
      </c>
    </row>
    <row r="41" spans="1:5" s="39" customFormat="1" ht="16.5" customHeight="1" x14ac:dyDescent="0.2">
      <c r="A41" s="67">
        <v>256</v>
      </c>
      <c r="B41" s="66" t="s">
        <v>58</v>
      </c>
      <c r="C41" s="68" t="s">
        <v>59</v>
      </c>
      <c r="D41" s="65">
        <v>5379</v>
      </c>
      <c r="E41" s="65">
        <v>5231079</v>
      </c>
    </row>
    <row r="42" spans="1:5" s="39" customFormat="1" ht="16.5" customHeight="1" x14ac:dyDescent="0.2">
      <c r="A42" s="67">
        <v>260</v>
      </c>
      <c r="B42" s="66" t="s">
        <v>21</v>
      </c>
      <c r="C42" s="68" t="s">
        <v>60</v>
      </c>
      <c r="D42" s="65">
        <v>36016</v>
      </c>
      <c r="E42" s="65">
        <v>72030294</v>
      </c>
    </row>
    <row r="43" spans="1:5" s="39" customFormat="1" ht="16.5" customHeight="1" x14ac:dyDescent="0.2">
      <c r="A43" s="67">
        <v>266</v>
      </c>
      <c r="B43" s="66" t="s">
        <v>135</v>
      </c>
      <c r="C43" s="68" t="s">
        <v>62</v>
      </c>
      <c r="D43" s="65">
        <v>68</v>
      </c>
      <c r="E43" s="65">
        <v>241792</v>
      </c>
    </row>
    <row r="44" spans="1:5" s="39" customFormat="1" ht="16.5" customHeight="1" x14ac:dyDescent="0.2">
      <c r="A44" s="67">
        <v>270</v>
      </c>
      <c r="B44" s="66" t="s">
        <v>136</v>
      </c>
      <c r="C44" s="68" t="s">
        <v>64</v>
      </c>
      <c r="D44" s="65">
        <v>67</v>
      </c>
      <c r="E44" s="65">
        <v>201159</v>
      </c>
    </row>
    <row r="45" spans="1:5" s="39" customFormat="1" ht="16.5" customHeight="1" x14ac:dyDescent="0.2">
      <c r="A45" s="67">
        <v>272</v>
      </c>
      <c r="B45" s="66" t="s">
        <v>137</v>
      </c>
      <c r="C45" s="68" t="s">
        <v>65</v>
      </c>
      <c r="D45" s="65">
        <v>3422</v>
      </c>
      <c r="E45" s="65">
        <v>3534071</v>
      </c>
    </row>
    <row r="46" spans="1:5" s="39" customFormat="1" ht="16.5" customHeight="1" x14ac:dyDescent="0.2">
      <c r="A46" s="67">
        <v>290</v>
      </c>
      <c r="B46" s="66" t="s">
        <v>66</v>
      </c>
      <c r="C46" s="68" t="s">
        <v>67</v>
      </c>
      <c r="D46" s="65">
        <v>72997</v>
      </c>
      <c r="E46" s="65">
        <v>405211748</v>
      </c>
    </row>
    <row r="47" spans="1:5" s="39" customFormat="1" ht="16.5" customHeight="1" x14ac:dyDescent="0.2">
      <c r="A47" s="67">
        <v>300</v>
      </c>
      <c r="B47" s="66" t="s">
        <v>68</v>
      </c>
      <c r="C47" s="68" t="s">
        <v>69</v>
      </c>
      <c r="D47" s="65">
        <v>2902</v>
      </c>
      <c r="E47" s="65">
        <v>49168050</v>
      </c>
    </row>
    <row r="48" spans="1:5" s="39" customFormat="1" ht="16.5" customHeight="1" x14ac:dyDescent="0.2">
      <c r="A48" s="85">
        <v>302</v>
      </c>
      <c r="B48" s="86" t="s">
        <v>70</v>
      </c>
      <c r="C48" s="84" t="s">
        <v>26</v>
      </c>
      <c r="D48" s="65">
        <v>3851</v>
      </c>
      <c r="E48" s="65">
        <v>59855986</v>
      </c>
    </row>
    <row r="49" spans="1:5" s="39" customFormat="1" ht="16.5" customHeight="1" x14ac:dyDescent="0.2">
      <c r="A49" s="85">
        <v>304</v>
      </c>
      <c r="B49" s="66" t="s">
        <v>139</v>
      </c>
      <c r="C49" s="84" t="s">
        <v>72</v>
      </c>
      <c r="D49" s="65">
        <v>52</v>
      </c>
      <c r="E49" s="65">
        <v>618614</v>
      </c>
    </row>
    <row r="50" spans="1:5" s="39" customFormat="1" ht="16.5" customHeight="1" x14ac:dyDescent="0.2">
      <c r="A50" s="85">
        <v>314</v>
      </c>
      <c r="B50" s="86" t="s">
        <v>73</v>
      </c>
      <c r="C50" s="84" t="s">
        <v>74</v>
      </c>
      <c r="D50" s="65">
        <v>62678</v>
      </c>
      <c r="E50" s="65">
        <v>340658035</v>
      </c>
    </row>
    <row r="51" spans="1:5" s="31" customFormat="1" ht="16.5" customHeight="1" x14ac:dyDescent="0.2">
      <c r="A51" s="85">
        <v>315</v>
      </c>
      <c r="B51" s="86" t="s">
        <v>75</v>
      </c>
      <c r="C51" s="84" t="s">
        <v>76</v>
      </c>
      <c r="D51" s="65">
        <v>20550</v>
      </c>
      <c r="E51" s="65">
        <v>105620888</v>
      </c>
    </row>
    <row r="52" spans="1:5" s="39" customFormat="1" ht="16.5" customHeight="1" x14ac:dyDescent="0.2">
      <c r="A52" s="85">
        <v>330</v>
      </c>
      <c r="B52" s="86" t="s">
        <v>77</v>
      </c>
      <c r="C52" s="87" t="s">
        <v>78</v>
      </c>
      <c r="D52" s="65">
        <v>165929</v>
      </c>
      <c r="E52" s="65">
        <v>729197645</v>
      </c>
    </row>
    <row r="53" spans="1:5" s="39" customFormat="1" ht="16.5" customHeight="1" x14ac:dyDescent="0.2">
      <c r="A53" s="85">
        <v>341</v>
      </c>
      <c r="B53" s="86" t="s">
        <v>174</v>
      </c>
      <c r="C53" s="68" t="s">
        <v>175</v>
      </c>
      <c r="D53" s="65">
        <v>3082</v>
      </c>
      <c r="E53" s="65">
        <v>193553128</v>
      </c>
    </row>
    <row r="54" spans="1:5" s="39" customFormat="1" ht="16.5" customHeight="1" x14ac:dyDescent="0.2">
      <c r="A54" s="85">
        <v>342</v>
      </c>
      <c r="B54" s="86" t="s">
        <v>79</v>
      </c>
      <c r="C54" s="84" t="s">
        <v>140</v>
      </c>
      <c r="D54" s="65">
        <v>7605</v>
      </c>
      <c r="E54" s="65">
        <v>15092811</v>
      </c>
    </row>
    <row r="55" spans="1:5" s="39" customFormat="1" ht="16.5" customHeight="1" x14ac:dyDescent="0.2">
      <c r="A55" s="88">
        <v>343</v>
      </c>
      <c r="B55" s="89" t="s">
        <v>81</v>
      </c>
      <c r="C55" s="84" t="s">
        <v>82</v>
      </c>
      <c r="D55" s="65">
        <v>4668</v>
      </c>
      <c r="E55" s="65">
        <v>150136295</v>
      </c>
    </row>
    <row r="56" spans="1:5" s="39" customFormat="1" ht="16.5" customHeight="1" x14ac:dyDescent="0.2">
      <c r="A56" s="85">
        <v>344</v>
      </c>
      <c r="B56" s="86" t="s">
        <v>81</v>
      </c>
      <c r="C56" s="84" t="s">
        <v>83</v>
      </c>
      <c r="D56" s="65">
        <v>1527</v>
      </c>
      <c r="E56" s="65">
        <v>40102218</v>
      </c>
    </row>
    <row r="57" spans="1:5" s="39" customFormat="1" ht="16.5" customHeight="1" x14ac:dyDescent="0.2">
      <c r="A57" s="85">
        <v>345</v>
      </c>
      <c r="B57" s="86" t="s">
        <v>84</v>
      </c>
      <c r="C57" s="84" t="s">
        <v>85</v>
      </c>
      <c r="D57" s="65">
        <v>5568</v>
      </c>
      <c r="E57" s="65">
        <v>23829966</v>
      </c>
    </row>
    <row r="58" spans="1:5" s="39" customFormat="1" ht="16.5" customHeight="1" x14ac:dyDescent="0.2">
      <c r="A58" s="85">
        <v>346</v>
      </c>
      <c r="B58" s="86" t="s">
        <v>86</v>
      </c>
      <c r="C58" s="84" t="s">
        <v>87</v>
      </c>
      <c r="D58" s="65">
        <v>763</v>
      </c>
      <c r="E58" s="65">
        <v>4060099</v>
      </c>
    </row>
    <row r="59" spans="1:5" s="48" customFormat="1" ht="16.5" customHeight="1" x14ac:dyDescent="0.2">
      <c r="A59" s="85">
        <v>347</v>
      </c>
      <c r="B59" s="66" t="s">
        <v>88</v>
      </c>
      <c r="C59" s="69" t="s">
        <v>89</v>
      </c>
      <c r="D59" s="65">
        <v>4114</v>
      </c>
      <c r="E59" s="65">
        <v>1263284</v>
      </c>
    </row>
    <row r="60" spans="1:5" s="39" customFormat="1" ht="16.5" customHeight="1" x14ac:dyDescent="0.2">
      <c r="A60" s="85">
        <v>348</v>
      </c>
      <c r="B60" s="66" t="s">
        <v>141</v>
      </c>
      <c r="C60" s="69" t="s">
        <v>142</v>
      </c>
      <c r="D60" s="65">
        <v>8660</v>
      </c>
      <c r="E60" s="65">
        <v>29593775</v>
      </c>
    </row>
    <row r="61" spans="1:5" s="39" customFormat="1" ht="16.5" customHeight="1" x14ac:dyDescent="0.2">
      <c r="A61" s="85">
        <v>349</v>
      </c>
      <c r="B61" s="66" t="s">
        <v>143</v>
      </c>
      <c r="C61" s="69" t="s">
        <v>144</v>
      </c>
      <c r="D61" s="65">
        <v>2104</v>
      </c>
      <c r="E61" s="65">
        <v>5592074</v>
      </c>
    </row>
    <row r="62" spans="1:5" s="39" customFormat="1" ht="16.5" customHeight="1" x14ac:dyDescent="0.2">
      <c r="A62" s="70">
        <v>350</v>
      </c>
      <c r="B62" s="71" t="s">
        <v>145</v>
      </c>
      <c r="C62" s="58" t="s">
        <v>146</v>
      </c>
      <c r="D62" s="59">
        <v>4385</v>
      </c>
      <c r="E62" s="59">
        <v>93050992</v>
      </c>
    </row>
    <row r="63" spans="1:5" s="39" customFormat="1" ht="16.5" customHeight="1" x14ac:dyDescent="0.2">
      <c r="A63" s="56">
        <v>360</v>
      </c>
      <c r="B63" s="57" t="s">
        <v>147</v>
      </c>
      <c r="C63" s="58" t="s">
        <v>93</v>
      </c>
      <c r="D63" s="59">
        <v>162397</v>
      </c>
      <c r="E63" s="59">
        <v>3088286426</v>
      </c>
    </row>
    <row r="64" spans="1:5" s="31" customFormat="1" ht="16.5" customHeight="1" x14ac:dyDescent="0.2">
      <c r="A64" s="60" t="s">
        <v>1</v>
      </c>
      <c r="B64" s="61" t="s">
        <v>2</v>
      </c>
      <c r="C64" s="62" t="s">
        <v>3</v>
      </c>
      <c r="D64" s="63" t="s">
        <v>4</v>
      </c>
      <c r="E64" s="63" t="s">
        <v>133</v>
      </c>
    </row>
    <row r="65" spans="1:5" s="31" customFormat="1" ht="16.5" customHeight="1" x14ac:dyDescent="0.2">
      <c r="A65" s="56">
        <v>362</v>
      </c>
      <c r="B65" s="57" t="s">
        <v>94</v>
      </c>
      <c r="C65" s="58" t="s">
        <v>95</v>
      </c>
      <c r="D65" s="59">
        <v>164305</v>
      </c>
      <c r="E65" s="59">
        <v>10725396982</v>
      </c>
    </row>
    <row r="66" spans="1:5" s="31" customFormat="1" ht="16.5" customHeight="1" x14ac:dyDescent="0.2">
      <c r="A66" s="56">
        <v>364</v>
      </c>
      <c r="B66" s="57" t="s">
        <v>96</v>
      </c>
      <c r="C66" s="84" t="s">
        <v>97</v>
      </c>
      <c r="D66" s="53">
        <v>27606</v>
      </c>
      <c r="E66" s="53">
        <v>69416850</v>
      </c>
    </row>
    <row r="67" spans="1:5" s="31" customFormat="1" ht="16.5" customHeight="1" x14ac:dyDescent="0.2">
      <c r="A67" s="56">
        <v>366</v>
      </c>
      <c r="B67" s="57" t="s">
        <v>98</v>
      </c>
      <c r="C67" s="84" t="s">
        <v>99</v>
      </c>
      <c r="D67" s="53">
        <v>37726</v>
      </c>
      <c r="E67" s="53">
        <v>36784159</v>
      </c>
    </row>
    <row r="68" spans="1:5" s="31" customFormat="1" ht="16.5" customHeight="1" x14ac:dyDescent="0.2">
      <c r="A68" s="56">
        <v>368</v>
      </c>
      <c r="B68" s="57" t="s">
        <v>100</v>
      </c>
      <c r="C68" s="84" t="s">
        <v>101</v>
      </c>
      <c r="D68" s="53">
        <v>124</v>
      </c>
      <c r="E68" s="53">
        <v>47693503</v>
      </c>
    </row>
    <row r="69" spans="1:5" s="31" customFormat="1" ht="16.5" customHeight="1" x14ac:dyDescent="0.2">
      <c r="A69" s="56">
        <v>372</v>
      </c>
      <c r="B69" s="57" t="s">
        <v>102</v>
      </c>
      <c r="C69" s="58" t="s">
        <v>103</v>
      </c>
      <c r="D69" s="59">
        <v>164305</v>
      </c>
      <c r="E69" s="59">
        <v>10571502470</v>
      </c>
    </row>
    <row r="70" spans="1:5" s="31" customFormat="1" ht="16.5" customHeight="1" x14ac:dyDescent="0.2">
      <c r="A70" s="56">
        <v>380</v>
      </c>
      <c r="B70" s="57" t="s">
        <v>104</v>
      </c>
      <c r="C70" s="68" t="s">
        <v>177</v>
      </c>
      <c r="D70" s="53">
        <v>3809</v>
      </c>
      <c r="E70" s="53">
        <v>43065443</v>
      </c>
    </row>
    <row r="71" spans="1:5" s="39" customFormat="1" ht="16.5" customHeight="1" x14ac:dyDescent="0.2">
      <c r="A71" s="82">
        <v>382</v>
      </c>
      <c r="B71" s="83" t="s">
        <v>104</v>
      </c>
      <c r="C71" s="68" t="s">
        <v>178</v>
      </c>
      <c r="D71" s="53">
        <v>7846</v>
      </c>
      <c r="E71" s="53">
        <v>69598943</v>
      </c>
    </row>
    <row r="72" spans="1:5" s="39" customFormat="1" ht="16.5" customHeight="1" x14ac:dyDescent="0.2">
      <c r="A72" s="82">
        <v>384</v>
      </c>
      <c r="B72" s="83" t="s">
        <v>104</v>
      </c>
      <c r="C72" s="84" t="s">
        <v>105</v>
      </c>
      <c r="D72" s="53">
        <v>28187</v>
      </c>
      <c r="E72" s="53">
        <v>319085589</v>
      </c>
    </row>
    <row r="73" spans="1:5" s="39" customFormat="1" ht="16.5" customHeight="1" x14ac:dyDescent="0.2">
      <c r="A73" s="82">
        <v>386</v>
      </c>
      <c r="B73" s="83" t="s">
        <v>106</v>
      </c>
      <c r="C73" s="84" t="s">
        <v>107</v>
      </c>
      <c r="D73" s="53">
        <v>275</v>
      </c>
      <c r="E73" s="53">
        <v>451006</v>
      </c>
    </row>
    <row r="74" spans="1:5" s="39" customFormat="1" ht="16.5" customHeight="1" x14ac:dyDescent="0.2">
      <c r="A74" s="82">
        <v>388</v>
      </c>
      <c r="B74" s="83" t="s">
        <v>108</v>
      </c>
      <c r="C74" s="84" t="s">
        <v>109</v>
      </c>
      <c r="D74" s="53">
        <v>22945</v>
      </c>
      <c r="E74" s="53">
        <v>55608258</v>
      </c>
    </row>
    <row r="75" spans="1:5" s="31" customFormat="1" ht="16.5" customHeight="1" x14ac:dyDescent="0.2">
      <c r="A75" s="56">
        <v>398</v>
      </c>
      <c r="B75" s="57" t="s">
        <v>110</v>
      </c>
      <c r="C75" s="58" t="s">
        <v>111</v>
      </c>
      <c r="D75" s="59">
        <v>166228</v>
      </c>
      <c r="E75" s="59">
        <v>10169490400</v>
      </c>
    </row>
    <row r="76" spans="1:5" s="31" customFormat="1" ht="16.5" customHeight="1" x14ac:dyDescent="0.2">
      <c r="A76" s="72">
        <v>400</v>
      </c>
      <c r="B76" s="54" t="s">
        <v>112</v>
      </c>
      <c r="C76" s="90" t="s">
        <v>113</v>
      </c>
      <c r="D76" s="73">
        <v>490</v>
      </c>
      <c r="E76" s="53">
        <v>5191663</v>
      </c>
    </row>
    <row r="77" spans="1:5" s="31" customFormat="1" ht="16.5" customHeight="1" x14ac:dyDescent="0.2">
      <c r="A77" s="72">
        <v>401</v>
      </c>
      <c r="B77" s="54" t="s">
        <v>112</v>
      </c>
      <c r="C77" s="90" t="s">
        <v>126</v>
      </c>
      <c r="D77" s="73">
        <v>645</v>
      </c>
      <c r="E77" s="53">
        <v>3641384</v>
      </c>
    </row>
    <row r="78" spans="1:5" s="31" customFormat="1" ht="16.5" customHeight="1" x14ac:dyDescent="0.2">
      <c r="A78" s="72">
        <v>404</v>
      </c>
      <c r="B78" s="54" t="s">
        <v>117</v>
      </c>
      <c r="C78" s="84" t="s">
        <v>118</v>
      </c>
      <c r="D78" s="108">
        <v>5</v>
      </c>
      <c r="E78" s="53">
        <v>42787</v>
      </c>
    </row>
    <row r="79" spans="1:5" s="31" customFormat="1" ht="16.5" customHeight="1" x14ac:dyDescent="0.2">
      <c r="A79" s="72"/>
      <c r="B79" s="54"/>
      <c r="C79" s="68"/>
      <c r="D79" s="73"/>
      <c r="E79" s="53"/>
    </row>
    <row r="80" spans="1:5" s="31" customFormat="1" x14ac:dyDescent="0.2">
      <c r="A80" s="72"/>
      <c r="B80" s="54"/>
      <c r="C80" s="84"/>
      <c r="D80" s="73"/>
      <c r="E80" s="53"/>
    </row>
    <row r="81" spans="1:17" ht="21.75" customHeight="1" x14ac:dyDescent="0.2">
      <c r="A81" s="62" t="s">
        <v>157</v>
      </c>
      <c r="B81" s="62"/>
      <c r="C81" s="62"/>
      <c r="D81" s="92"/>
      <c r="E81" s="92"/>
      <c r="F81" s="31"/>
      <c r="G81" s="31"/>
      <c r="H81" s="31"/>
      <c r="I81" s="31"/>
      <c r="J81" s="31"/>
      <c r="K81" s="31"/>
      <c r="L81" s="31"/>
      <c r="M81" s="31"/>
      <c r="N81" s="31"/>
      <c r="O81" s="31"/>
      <c r="P81" s="31"/>
      <c r="Q81" s="31"/>
    </row>
    <row r="82" spans="1:17" ht="54" customHeight="1" x14ac:dyDescent="0.2">
      <c r="A82" s="111" t="s">
        <v>156</v>
      </c>
      <c r="B82" s="112"/>
      <c r="C82" s="112"/>
      <c r="D82" s="112"/>
      <c r="E82" s="112"/>
      <c r="F82" s="31"/>
      <c r="G82" s="31"/>
      <c r="H82" s="31"/>
      <c r="I82" s="31"/>
      <c r="J82" s="31"/>
      <c r="K82" s="31"/>
      <c r="L82" s="31"/>
      <c r="M82" s="31"/>
      <c r="N82" s="31"/>
      <c r="O82" s="31"/>
      <c r="P82" s="31"/>
      <c r="Q82" s="31"/>
    </row>
    <row r="83" spans="1:17" ht="19.5" customHeight="1" x14ac:dyDescent="0.2">
      <c r="A83" s="109"/>
      <c r="B83" s="110"/>
      <c r="C83" s="110"/>
      <c r="D83" s="110"/>
      <c r="E83" s="110"/>
      <c r="F83" s="31"/>
      <c r="G83" s="31"/>
      <c r="H83" s="31"/>
      <c r="I83" s="31"/>
      <c r="J83" s="31"/>
      <c r="K83" s="31"/>
      <c r="L83" s="31"/>
      <c r="M83" s="31"/>
      <c r="N83" s="31"/>
      <c r="O83" s="31"/>
      <c r="P83" s="31"/>
      <c r="Q83" s="31"/>
    </row>
    <row r="84" spans="1:17" x14ac:dyDescent="0.2">
      <c r="A84" s="74" t="s">
        <v>150</v>
      </c>
      <c r="B84" s="94"/>
      <c r="C84" s="95"/>
      <c r="D84" s="63" t="s">
        <v>4</v>
      </c>
      <c r="E84" s="63" t="s">
        <v>133</v>
      </c>
      <c r="F84" s="31"/>
      <c r="G84" s="31"/>
      <c r="H84" s="31"/>
      <c r="I84" s="31"/>
      <c r="J84" s="31"/>
      <c r="K84" s="31"/>
      <c r="L84" s="31"/>
      <c r="M84" s="31"/>
      <c r="N84" s="31"/>
      <c r="O84" s="31"/>
      <c r="P84" s="31"/>
      <c r="Q84" s="31"/>
    </row>
    <row r="85" spans="1:17" x14ac:dyDescent="0.2">
      <c r="A85" s="85">
        <v>206</v>
      </c>
      <c r="B85" s="96">
        <v>2.1</v>
      </c>
      <c r="C85" s="91" t="s">
        <v>33</v>
      </c>
      <c r="D85" s="76">
        <v>19619</v>
      </c>
      <c r="E85" s="76">
        <v>32275644</v>
      </c>
      <c r="F85" s="31"/>
      <c r="G85" s="31"/>
      <c r="H85" s="31"/>
      <c r="I85" s="31"/>
      <c r="J85" s="31"/>
      <c r="K85" s="31"/>
      <c r="L85" s="31"/>
      <c r="M85" s="31"/>
      <c r="N85" s="31"/>
      <c r="O85" s="31"/>
      <c r="P85" s="31"/>
      <c r="Q85" s="31"/>
    </row>
    <row r="86" spans="1:17" x14ac:dyDescent="0.2">
      <c r="A86" s="85">
        <v>210</v>
      </c>
      <c r="B86" s="96">
        <v>2.2000000000000002</v>
      </c>
      <c r="C86" s="91" t="s">
        <v>34</v>
      </c>
      <c r="D86" s="76">
        <v>24431</v>
      </c>
      <c r="E86" s="76">
        <v>15475861</v>
      </c>
      <c r="F86" s="31"/>
      <c r="G86" s="31"/>
      <c r="H86" s="31"/>
      <c r="I86" s="31"/>
      <c r="J86" s="31"/>
      <c r="K86" s="31"/>
      <c r="L86" s="31"/>
      <c r="M86" s="31"/>
      <c r="N86" s="31"/>
      <c r="O86" s="31"/>
      <c r="P86" s="31"/>
      <c r="Q86" s="31"/>
    </row>
    <row r="87" spans="1:17" x14ac:dyDescent="0.2">
      <c r="A87" s="85">
        <v>212</v>
      </c>
      <c r="B87" s="96">
        <v>2.2999999999999998</v>
      </c>
      <c r="C87" s="91" t="s">
        <v>35</v>
      </c>
      <c r="D87" s="76">
        <v>62169</v>
      </c>
      <c r="E87" s="76">
        <v>242037513</v>
      </c>
      <c r="F87" s="31"/>
      <c r="G87" s="31"/>
      <c r="H87" s="31"/>
      <c r="I87" s="31"/>
      <c r="J87" s="31"/>
      <c r="K87" s="31"/>
      <c r="L87" s="31"/>
      <c r="M87" s="31"/>
      <c r="N87" s="31"/>
      <c r="O87" s="31"/>
      <c r="P87" s="31"/>
      <c r="Q87" s="31"/>
    </row>
    <row r="88" spans="1:17" x14ac:dyDescent="0.2">
      <c r="A88" s="64">
        <v>212</v>
      </c>
      <c r="B88" s="77">
        <v>2.4</v>
      </c>
      <c r="C88" s="78" t="s">
        <v>151</v>
      </c>
      <c r="D88" s="76">
        <v>92281</v>
      </c>
      <c r="E88" s="76">
        <v>289774981</v>
      </c>
      <c r="F88" s="31"/>
      <c r="G88" s="31"/>
      <c r="H88" s="31"/>
      <c r="I88" s="31"/>
      <c r="J88" s="31"/>
      <c r="K88" s="31"/>
      <c r="L88" s="31"/>
      <c r="M88" s="31"/>
      <c r="N88" s="31"/>
      <c r="O88" s="31"/>
      <c r="P88" s="31"/>
      <c r="Q88" s="31"/>
    </row>
    <row r="89" spans="1:17" x14ac:dyDescent="0.2">
      <c r="A89" s="64">
        <v>213</v>
      </c>
      <c r="B89" s="77">
        <v>2.5</v>
      </c>
      <c r="C89" s="78" t="s">
        <v>152</v>
      </c>
      <c r="D89" s="76">
        <v>92256</v>
      </c>
      <c r="E89" s="76">
        <v>260957460</v>
      </c>
      <c r="F89" s="31"/>
      <c r="G89" s="31"/>
      <c r="H89" s="31"/>
      <c r="I89" s="31"/>
      <c r="J89" s="31"/>
      <c r="K89" s="31"/>
      <c r="L89" s="31"/>
      <c r="M89" s="31"/>
      <c r="N89" s="31"/>
      <c r="O89" s="31"/>
      <c r="P89" s="31"/>
      <c r="Q89" s="31"/>
    </row>
    <row r="90" spans="1:17" x14ac:dyDescent="0.2">
      <c r="A90" s="78"/>
      <c r="B90" s="77"/>
      <c r="C90" s="78"/>
      <c r="D90" s="76"/>
      <c r="E90" s="76"/>
      <c r="F90" s="31"/>
      <c r="G90" s="31"/>
      <c r="H90" s="31"/>
      <c r="I90" s="31"/>
      <c r="J90" s="31"/>
      <c r="K90" s="31"/>
      <c r="L90" s="31"/>
      <c r="M90" s="31"/>
      <c r="N90" s="31"/>
      <c r="O90" s="31"/>
      <c r="P90" s="31"/>
      <c r="Q90" s="31"/>
    </row>
    <row r="91" spans="1:17" x14ac:dyDescent="0.2">
      <c r="A91" s="74" t="s">
        <v>153</v>
      </c>
      <c r="B91" s="77"/>
      <c r="C91" s="78"/>
      <c r="D91" s="76"/>
      <c r="E91" s="76"/>
    </row>
    <row r="92" spans="1:17" x14ac:dyDescent="0.2">
      <c r="A92" s="67">
        <v>246</v>
      </c>
      <c r="B92" s="79" t="s">
        <v>50</v>
      </c>
      <c r="C92" s="80" t="s">
        <v>124</v>
      </c>
      <c r="D92" s="81">
        <v>5019</v>
      </c>
      <c r="E92" s="81">
        <v>7183485</v>
      </c>
    </row>
    <row r="93" spans="1:17" x14ac:dyDescent="0.2">
      <c r="A93" s="67">
        <v>250</v>
      </c>
      <c r="B93" s="79" t="s">
        <v>52</v>
      </c>
      <c r="C93" s="80" t="s">
        <v>53</v>
      </c>
      <c r="D93" s="81">
        <v>10189</v>
      </c>
      <c r="E93" s="81">
        <v>6506191</v>
      </c>
    </row>
    <row r="94" spans="1:17" x14ac:dyDescent="0.2">
      <c r="A94" s="67">
        <v>252</v>
      </c>
      <c r="B94" s="79" t="s">
        <v>54</v>
      </c>
      <c r="C94" s="80" t="s">
        <v>55</v>
      </c>
      <c r="D94" s="81">
        <v>18259</v>
      </c>
      <c r="E94" s="81">
        <v>47195115</v>
      </c>
    </row>
    <row r="95" spans="1:17" x14ac:dyDescent="0.2">
      <c r="A95" s="64">
        <v>252</v>
      </c>
      <c r="B95" s="77">
        <v>2.4</v>
      </c>
      <c r="C95" s="78" t="s">
        <v>151</v>
      </c>
      <c r="D95" s="81">
        <v>29347</v>
      </c>
      <c r="E95" s="81">
        <v>60888813</v>
      </c>
    </row>
    <row r="96" spans="1:17" x14ac:dyDescent="0.2">
      <c r="A96" s="64">
        <v>253</v>
      </c>
      <c r="B96" s="77">
        <v>2.5</v>
      </c>
      <c r="C96" s="78" t="s">
        <v>152</v>
      </c>
      <c r="D96" s="81">
        <v>29343</v>
      </c>
      <c r="E96" s="81">
        <v>58172271</v>
      </c>
    </row>
    <row r="97" spans="1:5" ht="15" x14ac:dyDescent="0.25">
      <c r="C97" s="40"/>
      <c r="D97" s="45"/>
      <c r="E97" s="45"/>
    </row>
    <row r="98" spans="1:5" ht="15" x14ac:dyDescent="0.25">
      <c r="C98" s="40"/>
      <c r="D98" s="45"/>
      <c r="E98" s="45"/>
    </row>
    <row r="99" spans="1:5" ht="15" x14ac:dyDescent="0.25">
      <c r="A99" s="105" t="s">
        <v>169</v>
      </c>
      <c r="C99" s="40"/>
      <c r="D99" s="45"/>
      <c r="E99" s="45"/>
    </row>
    <row r="100" spans="1:5" ht="15" x14ac:dyDescent="0.25">
      <c r="C100" s="40"/>
      <c r="D100" s="45"/>
      <c r="E100" s="45"/>
    </row>
    <row r="101" spans="1:5" ht="15" x14ac:dyDescent="0.25">
      <c r="C101" s="40"/>
      <c r="D101" s="45"/>
      <c r="E101" s="45"/>
    </row>
    <row r="102" spans="1:5" ht="15" x14ac:dyDescent="0.25">
      <c r="C102" s="40"/>
      <c r="D102" s="45"/>
      <c r="E102" s="45"/>
    </row>
    <row r="103" spans="1:5" ht="15" x14ac:dyDescent="0.25">
      <c r="C103" s="40"/>
      <c r="D103" s="45"/>
      <c r="E103" s="45"/>
    </row>
    <row r="104" spans="1:5" ht="15" x14ac:dyDescent="0.25">
      <c r="C104" s="40"/>
      <c r="D104" s="45"/>
      <c r="E104" s="45"/>
    </row>
    <row r="105" spans="1:5" ht="15" x14ac:dyDescent="0.25">
      <c r="C105" s="40"/>
      <c r="D105" s="45"/>
      <c r="E105" s="45"/>
    </row>
    <row r="106" spans="1:5" ht="15" x14ac:dyDescent="0.25">
      <c r="C106" s="40"/>
      <c r="D106" s="45"/>
      <c r="E106" s="45"/>
    </row>
    <row r="107" spans="1:5" ht="15" x14ac:dyDescent="0.25">
      <c r="C107" s="40"/>
      <c r="D107" s="45"/>
      <c r="E107" s="45"/>
    </row>
    <row r="108" spans="1:5" ht="15" x14ac:dyDescent="0.25">
      <c r="C108" s="40"/>
      <c r="D108" s="45"/>
      <c r="E108" s="45"/>
    </row>
    <row r="109" spans="1:5" ht="15" x14ac:dyDescent="0.25">
      <c r="C109" s="40"/>
      <c r="D109" s="45"/>
      <c r="E109" s="45"/>
    </row>
    <row r="110" spans="1:5" ht="15" x14ac:dyDescent="0.25">
      <c r="C110" s="40"/>
      <c r="D110" s="45"/>
      <c r="E110" s="45"/>
    </row>
    <row r="111" spans="1:5" ht="15" x14ac:dyDescent="0.25">
      <c r="C111" s="40"/>
      <c r="D111" s="45"/>
      <c r="E111" s="45"/>
    </row>
    <row r="112" spans="1:5" ht="15" x14ac:dyDescent="0.25">
      <c r="C112" s="40"/>
      <c r="D112" s="45"/>
      <c r="E112" s="45"/>
    </row>
    <row r="113" spans="3:5" ht="15" x14ac:dyDescent="0.25">
      <c r="C113" s="40"/>
      <c r="D113" s="45"/>
      <c r="E113" s="45"/>
    </row>
    <row r="114" spans="3:5" ht="15" x14ac:dyDescent="0.25">
      <c r="C114" s="40"/>
      <c r="D114" s="45"/>
      <c r="E114" s="45"/>
    </row>
    <row r="115" spans="3:5" ht="15" x14ac:dyDescent="0.25">
      <c r="C115" s="40"/>
      <c r="D115" s="45"/>
      <c r="E115" s="45"/>
    </row>
    <row r="116" spans="3:5" ht="15" x14ac:dyDescent="0.25">
      <c r="C116" s="40"/>
      <c r="D116" s="45"/>
      <c r="E116" s="45"/>
    </row>
    <row r="117" spans="3:5" ht="15" x14ac:dyDescent="0.25">
      <c r="C117" s="40"/>
      <c r="D117" s="45"/>
      <c r="E117" s="45"/>
    </row>
    <row r="118" spans="3:5" ht="15" x14ac:dyDescent="0.25">
      <c r="C118" s="40"/>
      <c r="D118" s="45"/>
      <c r="E118" s="45"/>
    </row>
    <row r="119" spans="3:5" ht="15" x14ac:dyDescent="0.25">
      <c r="C119" s="40"/>
      <c r="D119" s="45"/>
      <c r="E119" s="45"/>
    </row>
    <row r="120" spans="3:5" ht="15" x14ac:dyDescent="0.25">
      <c r="C120" s="40"/>
      <c r="D120" s="45"/>
      <c r="E120" s="45"/>
    </row>
    <row r="121" spans="3:5" ht="15" x14ac:dyDescent="0.25">
      <c r="C121" s="40"/>
      <c r="D121" s="45"/>
      <c r="E121" s="45"/>
    </row>
    <row r="122" spans="3:5" ht="15" x14ac:dyDescent="0.25">
      <c r="C122" s="40"/>
      <c r="D122" s="45"/>
      <c r="E122" s="45"/>
    </row>
    <row r="123" spans="3:5" ht="15" x14ac:dyDescent="0.25">
      <c r="C123" s="40"/>
      <c r="D123" s="45"/>
      <c r="E123" s="45"/>
    </row>
    <row r="124" spans="3:5" ht="15" x14ac:dyDescent="0.25">
      <c r="C124" s="40"/>
      <c r="D124" s="45"/>
      <c r="E124" s="45"/>
    </row>
    <row r="125" spans="3:5" ht="15" x14ac:dyDescent="0.25">
      <c r="C125" s="40"/>
      <c r="D125" s="45"/>
      <c r="E125" s="45"/>
    </row>
    <row r="126" spans="3:5" ht="15" x14ac:dyDescent="0.25">
      <c r="C126" s="40"/>
      <c r="D126" s="45"/>
      <c r="E126" s="45"/>
    </row>
    <row r="127" spans="3:5" ht="15" x14ac:dyDescent="0.25">
      <c r="C127" s="40"/>
      <c r="D127" s="45"/>
      <c r="E127" s="45"/>
    </row>
    <row r="128" spans="3:5" ht="15" x14ac:dyDescent="0.25">
      <c r="C128" s="40"/>
      <c r="D128" s="45"/>
      <c r="E128" s="45"/>
    </row>
    <row r="129" spans="3:5" ht="15" x14ac:dyDescent="0.25">
      <c r="C129" s="40"/>
      <c r="D129" s="45"/>
      <c r="E129" s="45"/>
    </row>
    <row r="130" spans="3:5" ht="15" x14ac:dyDescent="0.25">
      <c r="C130" s="40"/>
      <c r="D130" s="45"/>
      <c r="E130" s="45"/>
    </row>
    <row r="131" spans="3:5" ht="15" x14ac:dyDescent="0.25">
      <c r="C131" s="40"/>
      <c r="D131" s="45"/>
      <c r="E131" s="45"/>
    </row>
    <row r="132" spans="3:5" ht="15" x14ac:dyDescent="0.25">
      <c r="C132" s="40"/>
      <c r="D132" s="45"/>
      <c r="E132" s="45"/>
    </row>
    <row r="133" spans="3:5" ht="15" x14ac:dyDescent="0.25">
      <c r="C133" s="40"/>
      <c r="D133" s="45"/>
      <c r="E133" s="45"/>
    </row>
    <row r="134" spans="3:5" ht="15" x14ac:dyDescent="0.25">
      <c r="C134" s="40"/>
      <c r="D134" s="45"/>
      <c r="E134" s="45"/>
    </row>
    <row r="135" spans="3:5" ht="15" x14ac:dyDescent="0.25">
      <c r="C135" s="40"/>
      <c r="D135" s="45"/>
      <c r="E135" s="45"/>
    </row>
    <row r="136" spans="3:5" ht="15" x14ac:dyDescent="0.25">
      <c r="C136" s="40"/>
      <c r="D136" s="45"/>
      <c r="E136" s="45"/>
    </row>
    <row r="137" spans="3:5" ht="15" x14ac:dyDescent="0.25">
      <c r="C137" s="40"/>
      <c r="D137" s="45"/>
      <c r="E137" s="45"/>
    </row>
    <row r="138" spans="3:5" ht="15" x14ac:dyDescent="0.25">
      <c r="C138" s="40"/>
      <c r="D138" s="45"/>
      <c r="E138" s="45"/>
    </row>
    <row r="139" spans="3:5" ht="15" x14ac:dyDescent="0.25">
      <c r="C139" s="40"/>
      <c r="D139" s="45"/>
      <c r="E139" s="45"/>
    </row>
    <row r="140" spans="3:5" ht="15" x14ac:dyDescent="0.25">
      <c r="C140" s="40"/>
      <c r="D140" s="45"/>
      <c r="E140" s="45"/>
    </row>
    <row r="141" spans="3:5" ht="15" x14ac:dyDescent="0.25">
      <c r="C141" s="40"/>
      <c r="D141" s="45"/>
      <c r="E141" s="45"/>
    </row>
    <row r="142" spans="3:5" ht="15" x14ac:dyDescent="0.25">
      <c r="C142" s="40"/>
      <c r="D142" s="45"/>
      <c r="E142" s="45"/>
    </row>
    <row r="143" spans="3:5" ht="15" x14ac:dyDescent="0.25">
      <c r="C143" s="40"/>
      <c r="D143" s="45"/>
      <c r="E143" s="45"/>
    </row>
    <row r="144" spans="3:5" ht="15" x14ac:dyDescent="0.25">
      <c r="C144" s="40"/>
      <c r="D144" s="45"/>
      <c r="E144" s="45"/>
    </row>
    <row r="145" spans="1:5" ht="15" x14ac:dyDescent="0.25">
      <c r="C145" s="40"/>
      <c r="D145" s="45"/>
      <c r="E145" s="45"/>
    </row>
    <row r="146" spans="1:5" ht="15" x14ac:dyDescent="0.25">
      <c r="C146" s="40"/>
      <c r="D146" s="45"/>
      <c r="E146" s="45"/>
    </row>
    <row r="147" spans="1:5" ht="15" x14ac:dyDescent="0.25">
      <c r="C147" s="40"/>
      <c r="D147" s="45"/>
      <c r="E147" s="45"/>
    </row>
    <row r="148" spans="1:5" ht="15" x14ac:dyDescent="0.25">
      <c r="C148" s="40"/>
      <c r="D148" s="45"/>
      <c r="E148" s="45"/>
    </row>
    <row r="149" spans="1:5" ht="15" x14ac:dyDescent="0.25">
      <c r="C149" s="40"/>
      <c r="D149" s="45"/>
      <c r="E149" s="45"/>
    </row>
    <row r="150" spans="1:5" ht="15" x14ac:dyDescent="0.25">
      <c r="C150" s="30"/>
      <c r="D150" s="45"/>
      <c r="E150" s="45"/>
    </row>
    <row r="151" spans="1:5" ht="15" x14ac:dyDescent="0.25">
      <c r="C151" s="40"/>
      <c r="D151" s="45"/>
      <c r="E151" s="45"/>
    </row>
    <row r="152" spans="1:5" s="31" customFormat="1" x14ac:dyDescent="0.2">
      <c r="A152" s="35"/>
      <c r="B152" s="36"/>
      <c r="C152" s="40"/>
      <c r="D152" s="46"/>
      <c r="E152" s="46"/>
    </row>
    <row r="153" spans="1:5" x14ac:dyDescent="0.2">
      <c r="C153" s="40"/>
      <c r="D153" s="40"/>
      <c r="E153" s="40"/>
    </row>
    <row r="154" spans="1:5" x14ac:dyDescent="0.2">
      <c r="C154" s="40"/>
      <c r="D154" s="40"/>
      <c r="E154" s="40"/>
    </row>
    <row r="155" spans="1:5" x14ac:dyDescent="0.2">
      <c r="C155" s="40"/>
      <c r="D155" s="40"/>
      <c r="E155" s="47"/>
    </row>
    <row r="156" spans="1:5" x14ac:dyDescent="0.2">
      <c r="D156" s="40"/>
      <c r="E156" s="47"/>
    </row>
    <row r="157" spans="1:5" x14ac:dyDescent="0.2">
      <c r="D157" s="40"/>
      <c r="E157" s="40"/>
    </row>
  </sheetData>
  <mergeCells count="1">
    <mergeCell ref="A82:E82"/>
  </mergeCells>
  <pageMargins left="0.74803149606299213" right="0.78740157480314965" top="1.1875" bottom="0.59055118110236227" header="0.39370078740157483" footer="0.39370078740157483"/>
  <pageSetup paperSize="9" orientation="landscape" r:id="rId1"/>
  <headerFooter alignWithMargins="0">
    <oddHeader>&amp;L&amp;"Arial,Fett"&amp;10Staatskanzlei
&amp;"Arial,Standard"Dienststelle für Statistik&amp;R&amp;"Arial Narrow,Fett"&amp;12&amp;G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7"/>
  <sheetViews>
    <sheetView zoomScaleNormal="100" workbookViewId="0"/>
  </sheetViews>
  <sheetFormatPr baseColWidth="10" defaultRowHeight="12.75" x14ac:dyDescent="0.2"/>
  <cols>
    <col min="1" max="1" width="8.28515625" style="32" customWidth="1"/>
    <col min="2" max="2" width="8.28515625" style="33" customWidth="1"/>
    <col min="3" max="3" width="82.42578125" style="29" customWidth="1"/>
    <col min="4" max="4" width="10.7109375" style="29" customWidth="1"/>
    <col min="5" max="5" width="18.7109375" style="29" customWidth="1"/>
    <col min="6" max="16384" width="11.42578125" style="29"/>
  </cols>
  <sheetData>
    <row r="1" spans="1:5" s="4" customFormat="1" ht="18" x14ac:dyDescent="0.25">
      <c r="A1" s="1" t="s">
        <v>0</v>
      </c>
      <c r="B1" s="2"/>
      <c r="C1" s="2"/>
      <c r="D1" s="3"/>
      <c r="E1" s="3"/>
    </row>
    <row r="2" spans="1:5" s="4" customFormat="1" ht="15" x14ac:dyDescent="0.25">
      <c r="A2" s="5" t="s">
        <v>176</v>
      </c>
      <c r="B2" s="6"/>
      <c r="C2" s="6"/>
      <c r="D2" s="7"/>
      <c r="E2" s="7"/>
    </row>
    <row r="3" spans="1:5" s="52" customFormat="1" ht="16.5" customHeight="1" x14ac:dyDescent="0.2">
      <c r="A3" s="8" t="s">
        <v>1</v>
      </c>
      <c r="B3" s="9" t="s">
        <v>2</v>
      </c>
      <c r="C3" s="9" t="s">
        <v>3</v>
      </c>
      <c r="D3" s="9" t="s">
        <v>4</v>
      </c>
      <c r="E3" s="10" t="s">
        <v>5</v>
      </c>
    </row>
    <row r="4" spans="1:5" s="39" customFormat="1" ht="16.5" customHeight="1" x14ac:dyDescent="0.2">
      <c r="A4" s="82">
        <v>100</v>
      </c>
      <c r="B4" s="83">
        <v>1.1000000000000001</v>
      </c>
      <c r="C4" s="84" t="s">
        <v>6</v>
      </c>
      <c r="D4" s="53">
        <v>111199</v>
      </c>
      <c r="E4" s="53">
        <v>7169047131</v>
      </c>
    </row>
    <row r="5" spans="1:5" s="39" customFormat="1" ht="16.5" customHeight="1" x14ac:dyDescent="0.2">
      <c r="A5" s="82">
        <v>101</v>
      </c>
      <c r="B5" s="83">
        <v>1.1000000000000001</v>
      </c>
      <c r="C5" s="84" t="s">
        <v>7</v>
      </c>
      <c r="D5" s="53">
        <v>34838</v>
      </c>
      <c r="E5" s="53">
        <v>1332594049</v>
      </c>
    </row>
    <row r="6" spans="1:5" s="39" customFormat="1" ht="16.5" customHeight="1" x14ac:dyDescent="0.2">
      <c r="A6" s="82">
        <v>104</v>
      </c>
      <c r="B6" s="83">
        <v>1.2</v>
      </c>
      <c r="C6" s="84" t="s">
        <v>8</v>
      </c>
      <c r="D6" s="53">
        <v>11607</v>
      </c>
      <c r="E6" s="53">
        <v>64977506</v>
      </c>
    </row>
    <row r="7" spans="1:5" s="39" customFormat="1" ht="16.5" customHeight="1" x14ac:dyDescent="0.2">
      <c r="A7" s="82">
        <v>105</v>
      </c>
      <c r="B7" s="83">
        <v>1.2</v>
      </c>
      <c r="C7" s="84" t="s">
        <v>9</v>
      </c>
      <c r="D7" s="53">
        <v>3171</v>
      </c>
      <c r="E7" s="53">
        <v>13773758</v>
      </c>
    </row>
    <row r="8" spans="1:5" s="39" customFormat="1" ht="16.5" customHeight="1" x14ac:dyDescent="0.2">
      <c r="A8" s="82">
        <v>112</v>
      </c>
      <c r="B8" s="83">
        <v>2.1</v>
      </c>
      <c r="C8" s="84" t="s">
        <v>10</v>
      </c>
      <c r="D8" s="53">
        <v>9943</v>
      </c>
      <c r="E8" s="53">
        <v>549461882</v>
      </c>
    </row>
    <row r="9" spans="1:5" s="39" customFormat="1" ht="16.5" customHeight="1" x14ac:dyDescent="0.2">
      <c r="A9" s="82">
        <v>113</v>
      </c>
      <c r="B9" s="83">
        <v>2.1</v>
      </c>
      <c r="C9" s="84" t="s">
        <v>11</v>
      </c>
      <c r="D9" s="53">
        <v>2744</v>
      </c>
      <c r="E9" s="53">
        <v>74603222</v>
      </c>
    </row>
    <row r="10" spans="1:5" s="39" customFormat="1" ht="16.5" customHeight="1" x14ac:dyDescent="0.2">
      <c r="A10" s="82">
        <v>116</v>
      </c>
      <c r="B10" s="83">
        <v>2.2000000000000002</v>
      </c>
      <c r="C10" s="84" t="s">
        <v>12</v>
      </c>
      <c r="D10" s="53">
        <v>3618</v>
      </c>
      <c r="E10" s="53">
        <v>30958037</v>
      </c>
    </row>
    <row r="11" spans="1:5" s="39" customFormat="1" ht="16.5" customHeight="1" x14ac:dyDescent="0.2">
      <c r="A11" s="82">
        <v>117</v>
      </c>
      <c r="B11" s="83">
        <v>2.2000000000000002</v>
      </c>
      <c r="C11" s="84" t="s">
        <v>13</v>
      </c>
      <c r="D11" s="53">
        <v>1401</v>
      </c>
      <c r="E11" s="53">
        <v>7247612</v>
      </c>
    </row>
    <row r="12" spans="1:5" s="39" customFormat="1" ht="16.5" customHeight="1" x14ac:dyDescent="0.2">
      <c r="A12" s="82">
        <v>130</v>
      </c>
      <c r="B12" s="83">
        <v>3.1</v>
      </c>
      <c r="C12" s="84" t="s">
        <v>14</v>
      </c>
      <c r="D12" s="53">
        <v>48290</v>
      </c>
      <c r="E12" s="53">
        <v>1056704387</v>
      </c>
    </row>
    <row r="13" spans="1:5" s="39" customFormat="1" ht="16.5" customHeight="1" x14ac:dyDescent="0.2">
      <c r="A13" s="82">
        <v>131</v>
      </c>
      <c r="B13" s="83">
        <v>3.1</v>
      </c>
      <c r="C13" s="84" t="s">
        <v>15</v>
      </c>
      <c r="D13" s="53">
        <v>15795</v>
      </c>
      <c r="E13" s="53">
        <v>300137366</v>
      </c>
    </row>
    <row r="14" spans="1:5" s="39" customFormat="1" ht="16.5" customHeight="1" x14ac:dyDescent="0.2">
      <c r="A14" s="82">
        <v>132</v>
      </c>
      <c r="B14" s="83">
        <v>3.2</v>
      </c>
      <c r="C14" s="84" t="s">
        <v>16</v>
      </c>
      <c r="D14" s="53">
        <v>30875</v>
      </c>
      <c r="E14" s="53">
        <v>723690027</v>
      </c>
    </row>
    <row r="15" spans="1:5" s="39" customFormat="1" ht="16.5" customHeight="1" x14ac:dyDescent="0.2">
      <c r="A15" s="82">
        <v>133</v>
      </c>
      <c r="B15" s="83">
        <v>3.2</v>
      </c>
      <c r="C15" s="84" t="s">
        <v>17</v>
      </c>
      <c r="D15" s="53">
        <v>5297</v>
      </c>
      <c r="E15" s="53">
        <v>64459622</v>
      </c>
    </row>
    <row r="16" spans="1:5" s="39" customFormat="1" ht="16.5" customHeight="1" x14ac:dyDescent="0.2">
      <c r="A16" s="82">
        <v>136</v>
      </c>
      <c r="B16" s="83">
        <v>3.3</v>
      </c>
      <c r="C16" s="84" t="s">
        <v>18</v>
      </c>
      <c r="D16" s="53">
        <v>11168</v>
      </c>
      <c r="E16" s="53">
        <v>187797574</v>
      </c>
    </row>
    <row r="17" spans="1:5" s="39" customFormat="1" ht="16.5" customHeight="1" x14ac:dyDescent="0.2">
      <c r="A17" s="82">
        <v>137</v>
      </c>
      <c r="B17" s="83">
        <v>3.3</v>
      </c>
      <c r="C17" s="84" t="s">
        <v>19</v>
      </c>
      <c r="D17" s="53">
        <v>3023</v>
      </c>
      <c r="E17" s="53">
        <v>37102901</v>
      </c>
    </row>
    <row r="18" spans="1:5" s="39" customFormat="1" ht="16.5" customHeight="1" x14ac:dyDescent="0.2">
      <c r="A18" s="82">
        <v>140</v>
      </c>
      <c r="B18" s="83">
        <v>3.4</v>
      </c>
      <c r="C18" s="84" t="s">
        <v>20</v>
      </c>
      <c r="D18" s="53">
        <v>2305</v>
      </c>
      <c r="E18" s="53">
        <v>10865214</v>
      </c>
    </row>
    <row r="19" spans="1:5" s="39" customFormat="1" ht="16.5" customHeight="1" x14ac:dyDescent="0.2">
      <c r="A19" s="82">
        <v>150</v>
      </c>
      <c r="B19" s="83" t="s">
        <v>21</v>
      </c>
      <c r="C19" s="84" t="s">
        <v>22</v>
      </c>
      <c r="D19" s="53">
        <v>110922</v>
      </c>
      <c r="E19" s="53">
        <v>725653962</v>
      </c>
    </row>
    <row r="20" spans="1:5" s="39" customFormat="1" ht="16.5" customHeight="1" x14ac:dyDescent="0.2">
      <c r="A20" s="82">
        <v>151</v>
      </c>
      <c r="B20" s="83" t="s">
        <v>23</v>
      </c>
      <c r="C20" s="84" t="s">
        <v>24</v>
      </c>
      <c r="D20" s="53">
        <v>567</v>
      </c>
      <c r="E20" s="53">
        <v>5550113</v>
      </c>
    </row>
    <row r="21" spans="1:5" s="39" customFormat="1" ht="16.5" customHeight="1" x14ac:dyDescent="0.2">
      <c r="A21" s="82">
        <v>160</v>
      </c>
      <c r="B21" s="83">
        <v>5.0999999999999996</v>
      </c>
      <c r="C21" s="84" t="s">
        <v>25</v>
      </c>
      <c r="D21" s="53">
        <v>2910</v>
      </c>
      <c r="E21" s="53">
        <v>48248749</v>
      </c>
    </row>
    <row r="22" spans="1:5" s="39" customFormat="1" ht="16.5" customHeight="1" x14ac:dyDescent="0.2">
      <c r="A22" s="82">
        <v>162</v>
      </c>
      <c r="B22" s="83">
        <v>5.2</v>
      </c>
      <c r="C22" s="84" t="s">
        <v>26</v>
      </c>
      <c r="D22" s="53">
        <v>3756</v>
      </c>
      <c r="E22" s="53">
        <v>59968415</v>
      </c>
    </row>
    <row r="23" spans="1:5" s="39" customFormat="1" ht="16.5" customHeight="1" x14ac:dyDescent="0.2">
      <c r="A23" s="82">
        <v>164</v>
      </c>
      <c r="B23" s="83">
        <v>5.3</v>
      </c>
      <c r="C23" s="84" t="s">
        <v>27</v>
      </c>
      <c r="D23" s="53">
        <v>1116</v>
      </c>
      <c r="E23" s="53">
        <v>3064766</v>
      </c>
    </row>
    <row r="24" spans="1:5" s="39" customFormat="1" ht="16.5" customHeight="1" x14ac:dyDescent="0.2">
      <c r="A24" s="82">
        <v>168</v>
      </c>
      <c r="B24" s="83">
        <v>5.5</v>
      </c>
      <c r="C24" s="84" t="s">
        <v>28</v>
      </c>
      <c r="D24" s="53">
        <v>3973</v>
      </c>
      <c r="E24" s="53">
        <v>47415210</v>
      </c>
    </row>
    <row r="25" spans="1:5" s="39" customFormat="1" ht="16.5" customHeight="1" x14ac:dyDescent="0.2">
      <c r="A25" s="82">
        <v>170</v>
      </c>
      <c r="B25" s="83">
        <v>5.6</v>
      </c>
      <c r="C25" s="84" t="s">
        <v>29</v>
      </c>
      <c r="D25" s="53">
        <v>6</v>
      </c>
      <c r="E25" s="53">
        <v>205488</v>
      </c>
    </row>
    <row r="26" spans="1:5" s="39" customFormat="1" ht="16.5" customHeight="1" x14ac:dyDescent="0.2">
      <c r="A26" s="82">
        <v>176</v>
      </c>
      <c r="B26" s="54" t="s">
        <v>129</v>
      </c>
      <c r="C26" s="55" t="s">
        <v>130</v>
      </c>
      <c r="D26" s="53">
        <v>6614</v>
      </c>
      <c r="E26" s="53">
        <v>18832092</v>
      </c>
    </row>
    <row r="27" spans="1:5" s="31" customFormat="1" ht="16.5" customHeight="1" x14ac:dyDescent="0.2">
      <c r="A27" s="82">
        <v>177</v>
      </c>
      <c r="B27" s="54" t="s">
        <v>131</v>
      </c>
      <c r="C27" s="55" t="s">
        <v>132</v>
      </c>
      <c r="D27" s="53">
        <v>558</v>
      </c>
      <c r="E27" s="53">
        <v>1231011</v>
      </c>
    </row>
    <row r="28" spans="1:5" s="39" customFormat="1" ht="16.5" customHeight="1" x14ac:dyDescent="0.2">
      <c r="A28" s="82">
        <v>180</v>
      </c>
      <c r="B28" s="83">
        <v>8.1</v>
      </c>
      <c r="C28" s="84" t="s">
        <v>30</v>
      </c>
      <c r="D28" s="53">
        <v>65892</v>
      </c>
      <c r="E28" s="53">
        <v>862443490</v>
      </c>
    </row>
    <row r="29" spans="1:5" s="39" customFormat="1" ht="16.5" customHeight="1" x14ac:dyDescent="0.2">
      <c r="A29" s="56">
        <v>198</v>
      </c>
      <c r="B29" s="57" t="s">
        <v>31</v>
      </c>
      <c r="C29" s="58" t="s">
        <v>32</v>
      </c>
      <c r="D29" s="59">
        <v>161065</v>
      </c>
      <c r="E29" s="59">
        <v>13396033584</v>
      </c>
    </row>
    <row r="30" spans="1:5" s="39" customFormat="1" ht="16.5" customHeight="1" x14ac:dyDescent="0.2">
      <c r="A30" s="56"/>
      <c r="B30" s="57"/>
      <c r="C30" s="58"/>
      <c r="D30" s="59"/>
      <c r="E30" s="59"/>
    </row>
    <row r="31" spans="1:5" s="39" customFormat="1" ht="16.5" customHeight="1" x14ac:dyDescent="0.2">
      <c r="A31" s="60" t="s">
        <v>1</v>
      </c>
      <c r="B31" s="61" t="s">
        <v>2</v>
      </c>
      <c r="C31" s="62" t="s">
        <v>3</v>
      </c>
      <c r="D31" s="63" t="s">
        <v>4</v>
      </c>
      <c r="E31" s="63" t="s">
        <v>133</v>
      </c>
    </row>
    <row r="32" spans="1:5" s="39" customFormat="1" ht="16.5" customHeight="1" x14ac:dyDescent="0.2">
      <c r="A32" s="64">
        <v>213</v>
      </c>
      <c r="B32" s="64">
        <v>2.5</v>
      </c>
      <c r="C32" s="55" t="s">
        <v>173</v>
      </c>
      <c r="D32" s="65">
        <v>90777</v>
      </c>
      <c r="E32" s="65">
        <v>254477009</v>
      </c>
    </row>
    <row r="33" spans="1:5" s="39" customFormat="1" ht="16.5" customHeight="1" x14ac:dyDescent="0.2">
      <c r="A33" s="85">
        <v>214</v>
      </c>
      <c r="B33" s="86">
        <v>3.1</v>
      </c>
      <c r="C33" s="84" t="s">
        <v>36</v>
      </c>
      <c r="D33" s="65">
        <v>44237</v>
      </c>
      <c r="E33" s="65">
        <v>107923223</v>
      </c>
    </row>
    <row r="34" spans="1:5" s="39" customFormat="1" ht="16.5" customHeight="1" x14ac:dyDescent="0.2">
      <c r="A34" s="85">
        <v>216</v>
      </c>
      <c r="B34" s="86" t="s">
        <v>37</v>
      </c>
      <c r="C34" s="84" t="s">
        <v>38</v>
      </c>
      <c r="D34" s="65">
        <v>17115</v>
      </c>
      <c r="E34" s="65">
        <v>21627165</v>
      </c>
    </row>
    <row r="35" spans="1:5" s="39" customFormat="1" ht="16.5" customHeight="1" x14ac:dyDescent="0.2">
      <c r="A35" s="85">
        <v>220</v>
      </c>
      <c r="B35" s="86" t="s">
        <v>21</v>
      </c>
      <c r="C35" s="84" t="s">
        <v>39</v>
      </c>
      <c r="D35" s="65">
        <v>115018</v>
      </c>
      <c r="E35" s="65">
        <v>263158627</v>
      </c>
    </row>
    <row r="36" spans="1:5" s="39" customFormat="1" ht="16.5" customHeight="1" x14ac:dyDescent="0.2">
      <c r="A36" s="85">
        <v>226</v>
      </c>
      <c r="B36" s="66" t="s">
        <v>135</v>
      </c>
      <c r="C36" s="84" t="s">
        <v>43</v>
      </c>
      <c r="D36" s="65">
        <v>881</v>
      </c>
      <c r="E36" s="65">
        <v>3502897</v>
      </c>
    </row>
    <row r="37" spans="1:5" s="39" customFormat="1" ht="16.5" customHeight="1" x14ac:dyDescent="0.2">
      <c r="A37" s="85">
        <v>230</v>
      </c>
      <c r="B37" s="66" t="s">
        <v>136</v>
      </c>
      <c r="C37" s="84" t="s">
        <v>47</v>
      </c>
      <c r="D37" s="65">
        <v>775</v>
      </c>
      <c r="E37" s="65">
        <v>2750827</v>
      </c>
    </row>
    <row r="38" spans="1:5" s="39" customFormat="1" ht="16.5" customHeight="1" x14ac:dyDescent="0.2">
      <c r="A38" s="85">
        <v>232</v>
      </c>
      <c r="B38" s="66" t="s">
        <v>137</v>
      </c>
      <c r="C38" s="84" t="s">
        <v>49</v>
      </c>
      <c r="D38" s="53">
        <v>11596</v>
      </c>
      <c r="E38" s="53">
        <v>12504383</v>
      </c>
    </row>
    <row r="39" spans="1:5" s="31" customFormat="1" ht="16.5" customHeight="1" x14ac:dyDescent="0.2">
      <c r="A39" s="64">
        <v>253</v>
      </c>
      <c r="B39" s="64">
        <v>2.5</v>
      </c>
      <c r="C39" s="55" t="s">
        <v>138</v>
      </c>
      <c r="D39" s="65">
        <v>28904</v>
      </c>
      <c r="E39" s="65">
        <v>56231562</v>
      </c>
    </row>
    <row r="40" spans="1:5" s="39" customFormat="1" ht="16.5" customHeight="1" x14ac:dyDescent="0.2">
      <c r="A40" s="67">
        <v>254</v>
      </c>
      <c r="B40" s="66" t="s">
        <v>56</v>
      </c>
      <c r="C40" s="68" t="s">
        <v>57</v>
      </c>
      <c r="D40" s="65">
        <v>10749</v>
      </c>
      <c r="E40" s="65">
        <v>18985834</v>
      </c>
    </row>
    <row r="41" spans="1:5" s="39" customFormat="1" ht="16.5" customHeight="1" x14ac:dyDescent="0.2">
      <c r="A41" s="67">
        <v>256</v>
      </c>
      <c r="B41" s="66" t="s">
        <v>58</v>
      </c>
      <c r="C41" s="68" t="s">
        <v>59</v>
      </c>
      <c r="D41" s="65">
        <v>5180</v>
      </c>
      <c r="E41" s="65">
        <v>5037568</v>
      </c>
    </row>
    <row r="42" spans="1:5" s="39" customFormat="1" ht="16.5" customHeight="1" x14ac:dyDescent="0.2">
      <c r="A42" s="67">
        <v>260</v>
      </c>
      <c r="B42" s="66" t="s">
        <v>21</v>
      </c>
      <c r="C42" s="68" t="s">
        <v>60</v>
      </c>
      <c r="D42" s="65">
        <v>36172</v>
      </c>
      <c r="E42" s="65">
        <v>70837600</v>
      </c>
    </row>
    <row r="43" spans="1:5" s="39" customFormat="1" ht="16.5" customHeight="1" x14ac:dyDescent="0.2">
      <c r="A43" s="67">
        <v>266</v>
      </c>
      <c r="B43" s="66" t="s">
        <v>135</v>
      </c>
      <c r="C43" s="68" t="s">
        <v>62</v>
      </c>
      <c r="D43" s="65">
        <v>67</v>
      </c>
      <c r="E43" s="65">
        <v>270680</v>
      </c>
    </row>
    <row r="44" spans="1:5" s="39" customFormat="1" ht="16.5" customHeight="1" x14ac:dyDescent="0.2">
      <c r="A44" s="67">
        <v>270</v>
      </c>
      <c r="B44" s="66" t="s">
        <v>136</v>
      </c>
      <c r="C44" s="68" t="s">
        <v>64</v>
      </c>
      <c r="D44" s="65">
        <v>80</v>
      </c>
      <c r="E44" s="65">
        <v>240721</v>
      </c>
    </row>
    <row r="45" spans="1:5" s="39" customFormat="1" ht="16.5" customHeight="1" x14ac:dyDescent="0.2">
      <c r="A45" s="67">
        <v>272</v>
      </c>
      <c r="B45" s="66" t="s">
        <v>137</v>
      </c>
      <c r="C45" s="68" t="s">
        <v>65</v>
      </c>
      <c r="D45" s="65">
        <v>3181</v>
      </c>
      <c r="E45" s="65">
        <v>3304858</v>
      </c>
    </row>
    <row r="46" spans="1:5" s="39" customFormat="1" ht="16.5" customHeight="1" x14ac:dyDescent="0.2">
      <c r="A46" s="67">
        <v>290</v>
      </c>
      <c r="B46" s="66" t="s">
        <v>66</v>
      </c>
      <c r="C46" s="68" t="s">
        <v>67</v>
      </c>
      <c r="D46" s="65">
        <v>72008</v>
      </c>
      <c r="E46" s="65">
        <v>420207393</v>
      </c>
    </row>
    <row r="47" spans="1:5" s="39" customFormat="1" ht="16.5" customHeight="1" x14ac:dyDescent="0.2">
      <c r="A47" s="67">
        <v>300</v>
      </c>
      <c r="B47" s="66" t="s">
        <v>68</v>
      </c>
      <c r="C47" s="68" t="s">
        <v>69</v>
      </c>
      <c r="D47" s="65">
        <v>2956</v>
      </c>
      <c r="E47" s="65">
        <v>49915299</v>
      </c>
    </row>
    <row r="48" spans="1:5" s="39" customFormat="1" ht="16.5" customHeight="1" x14ac:dyDescent="0.2">
      <c r="A48" s="85">
        <v>302</v>
      </c>
      <c r="B48" s="86" t="s">
        <v>70</v>
      </c>
      <c r="C48" s="84" t="s">
        <v>26</v>
      </c>
      <c r="D48" s="65">
        <v>3731</v>
      </c>
      <c r="E48" s="65">
        <v>58243206</v>
      </c>
    </row>
    <row r="49" spans="1:5" s="39" customFormat="1" ht="16.5" customHeight="1" x14ac:dyDescent="0.2">
      <c r="A49" s="85">
        <v>304</v>
      </c>
      <c r="B49" s="66" t="s">
        <v>139</v>
      </c>
      <c r="C49" s="84" t="s">
        <v>72</v>
      </c>
      <c r="D49" s="65">
        <v>53</v>
      </c>
      <c r="E49" s="65">
        <v>634048</v>
      </c>
    </row>
    <row r="50" spans="1:5" s="39" customFormat="1" ht="16.5" customHeight="1" x14ac:dyDescent="0.2">
      <c r="A50" s="85">
        <v>314</v>
      </c>
      <c r="B50" s="86" t="s">
        <v>73</v>
      </c>
      <c r="C50" s="84" t="s">
        <v>74</v>
      </c>
      <c r="D50" s="65">
        <v>60906</v>
      </c>
      <c r="E50" s="65">
        <v>328837848</v>
      </c>
    </row>
    <row r="51" spans="1:5" s="31" customFormat="1" ht="16.5" customHeight="1" x14ac:dyDescent="0.2">
      <c r="A51" s="85">
        <v>315</v>
      </c>
      <c r="B51" s="86" t="s">
        <v>75</v>
      </c>
      <c r="C51" s="84" t="s">
        <v>76</v>
      </c>
      <c r="D51" s="65">
        <v>20134</v>
      </c>
      <c r="E51" s="65">
        <v>101874591</v>
      </c>
    </row>
    <row r="52" spans="1:5" s="39" customFormat="1" ht="16.5" customHeight="1" x14ac:dyDescent="0.2">
      <c r="A52" s="85">
        <v>330</v>
      </c>
      <c r="B52" s="86" t="s">
        <v>77</v>
      </c>
      <c r="C52" s="87" t="s">
        <v>78</v>
      </c>
      <c r="D52" s="65">
        <v>163371</v>
      </c>
      <c r="E52" s="65">
        <v>716201769</v>
      </c>
    </row>
    <row r="53" spans="1:5" s="39" customFormat="1" ht="16.5" customHeight="1" x14ac:dyDescent="0.2">
      <c r="A53" s="85">
        <v>341</v>
      </c>
      <c r="B53" s="86" t="s">
        <v>174</v>
      </c>
      <c r="C53" s="68" t="s">
        <v>175</v>
      </c>
      <c r="D53" s="65">
        <v>2968</v>
      </c>
      <c r="E53" s="65">
        <v>163972785</v>
      </c>
    </row>
    <row r="54" spans="1:5" s="39" customFormat="1" ht="16.5" customHeight="1" x14ac:dyDescent="0.2">
      <c r="A54" s="85">
        <v>342</v>
      </c>
      <c r="B54" s="86" t="s">
        <v>79</v>
      </c>
      <c r="C54" s="84" t="s">
        <v>140</v>
      </c>
      <c r="D54" s="65">
        <v>7529</v>
      </c>
      <c r="E54" s="65">
        <v>14469240</v>
      </c>
    </row>
    <row r="55" spans="1:5" s="39" customFormat="1" ht="16.5" customHeight="1" x14ac:dyDescent="0.2">
      <c r="A55" s="88">
        <v>343</v>
      </c>
      <c r="B55" s="89" t="s">
        <v>81</v>
      </c>
      <c r="C55" s="84" t="s">
        <v>82</v>
      </c>
      <c r="D55" s="65">
        <v>4383</v>
      </c>
      <c r="E55" s="65">
        <v>138188827</v>
      </c>
    </row>
    <row r="56" spans="1:5" s="39" customFormat="1" ht="16.5" customHeight="1" x14ac:dyDescent="0.2">
      <c r="A56" s="85">
        <v>344</v>
      </c>
      <c r="B56" s="86" t="s">
        <v>81</v>
      </c>
      <c r="C56" s="84" t="s">
        <v>83</v>
      </c>
      <c r="D56" s="65">
        <v>1298</v>
      </c>
      <c r="E56" s="65">
        <v>32402107</v>
      </c>
    </row>
    <row r="57" spans="1:5" s="39" customFormat="1" ht="16.5" customHeight="1" x14ac:dyDescent="0.2">
      <c r="A57" s="85">
        <v>345</v>
      </c>
      <c r="B57" s="86" t="s">
        <v>84</v>
      </c>
      <c r="C57" s="84" t="s">
        <v>85</v>
      </c>
      <c r="D57" s="65">
        <v>5225</v>
      </c>
      <c r="E57" s="65">
        <v>20904660</v>
      </c>
    </row>
    <row r="58" spans="1:5" s="39" customFormat="1" ht="16.5" customHeight="1" x14ac:dyDescent="0.2">
      <c r="A58" s="85">
        <v>346</v>
      </c>
      <c r="B58" s="86" t="s">
        <v>86</v>
      </c>
      <c r="C58" s="84" t="s">
        <v>87</v>
      </c>
      <c r="D58" s="65">
        <v>746</v>
      </c>
      <c r="E58" s="65">
        <v>4304416</v>
      </c>
    </row>
    <row r="59" spans="1:5" s="48" customFormat="1" ht="16.5" customHeight="1" x14ac:dyDescent="0.2">
      <c r="A59" s="85">
        <v>347</v>
      </c>
      <c r="B59" s="66" t="s">
        <v>88</v>
      </c>
      <c r="C59" s="69" t="s">
        <v>89</v>
      </c>
      <c r="D59" s="65">
        <v>4196</v>
      </c>
      <c r="E59" s="65">
        <v>1433142</v>
      </c>
    </row>
    <row r="60" spans="1:5" s="39" customFormat="1" ht="16.5" customHeight="1" x14ac:dyDescent="0.2">
      <c r="A60" s="85">
        <v>348</v>
      </c>
      <c r="B60" s="66" t="s">
        <v>141</v>
      </c>
      <c r="C60" s="69" t="s">
        <v>142</v>
      </c>
      <c r="D60" s="65">
        <v>8301</v>
      </c>
      <c r="E60" s="65">
        <v>27734073</v>
      </c>
    </row>
    <row r="61" spans="1:5" s="39" customFormat="1" ht="16.5" customHeight="1" x14ac:dyDescent="0.2">
      <c r="A61" s="85">
        <v>349</v>
      </c>
      <c r="B61" s="66" t="s">
        <v>143</v>
      </c>
      <c r="C61" s="69" t="s">
        <v>144</v>
      </c>
      <c r="D61" s="65">
        <v>2090</v>
      </c>
      <c r="E61" s="65">
        <v>5364658</v>
      </c>
    </row>
    <row r="62" spans="1:5" s="39" customFormat="1" ht="16.5" customHeight="1" x14ac:dyDescent="0.2">
      <c r="A62" s="70">
        <v>350</v>
      </c>
      <c r="B62" s="71" t="s">
        <v>145</v>
      </c>
      <c r="C62" s="58" t="s">
        <v>146</v>
      </c>
      <c r="D62" s="59">
        <v>4435</v>
      </c>
      <c r="E62" s="59">
        <v>94779380</v>
      </c>
    </row>
    <row r="63" spans="1:5" s="39" customFormat="1" ht="16.5" customHeight="1" x14ac:dyDescent="0.2">
      <c r="A63" s="56">
        <v>360</v>
      </c>
      <c r="B63" s="57" t="s">
        <v>147</v>
      </c>
      <c r="C63" s="58" t="s">
        <v>93</v>
      </c>
      <c r="D63" s="59">
        <v>159897</v>
      </c>
      <c r="E63" s="59">
        <v>3000320396</v>
      </c>
    </row>
    <row r="64" spans="1:5" s="31" customFormat="1" ht="16.5" customHeight="1" x14ac:dyDescent="0.2">
      <c r="A64" s="60" t="s">
        <v>1</v>
      </c>
      <c r="B64" s="61" t="s">
        <v>2</v>
      </c>
      <c r="C64" s="62" t="s">
        <v>3</v>
      </c>
      <c r="D64" s="63" t="s">
        <v>4</v>
      </c>
      <c r="E64" s="63" t="s">
        <v>133</v>
      </c>
    </row>
    <row r="65" spans="1:5" s="31" customFormat="1" ht="16.5" customHeight="1" x14ac:dyDescent="0.2">
      <c r="A65" s="56">
        <v>362</v>
      </c>
      <c r="B65" s="57" t="s">
        <v>94</v>
      </c>
      <c r="C65" s="58" t="s">
        <v>95</v>
      </c>
      <c r="D65" s="59">
        <v>161601</v>
      </c>
      <c r="E65" s="59">
        <v>10395713200</v>
      </c>
    </row>
    <row r="66" spans="1:5" s="31" customFormat="1" ht="16.5" customHeight="1" x14ac:dyDescent="0.2">
      <c r="A66" s="56">
        <v>364</v>
      </c>
      <c r="B66" s="57" t="s">
        <v>96</v>
      </c>
      <c r="C66" s="84" t="s">
        <v>97</v>
      </c>
      <c r="D66" s="53">
        <v>25095</v>
      </c>
      <c r="E66" s="53">
        <v>61259334</v>
      </c>
    </row>
    <row r="67" spans="1:5" s="31" customFormat="1" ht="16.5" customHeight="1" x14ac:dyDescent="0.2">
      <c r="A67" s="56">
        <v>366</v>
      </c>
      <c r="B67" s="57" t="s">
        <v>98</v>
      </c>
      <c r="C67" s="84" t="s">
        <v>99</v>
      </c>
      <c r="D67" s="53">
        <v>37102</v>
      </c>
      <c r="E67" s="53">
        <v>37787662</v>
      </c>
    </row>
    <row r="68" spans="1:5" s="31" customFormat="1" ht="16.5" customHeight="1" x14ac:dyDescent="0.2">
      <c r="A68" s="56">
        <v>368</v>
      </c>
      <c r="B68" s="57" t="s">
        <v>100</v>
      </c>
      <c r="C68" s="84" t="s">
        <v>101</v>
      </c>
      <c r="D68" s="53">
        <v>116</v>
      </c>
      <c r="E68" s="53">
        <v>37714228</v>
      </c>
    </row>
    <row r="69" spans="1:5" s="31" customFormat="1" ht="16.5" customHeight="1" x14ac:dyDescent="0.2">
      <c r="A69" s="56">
        <v>372</v>
      </c>
      <c r="B69" s="57" t="s">
        <v>102</v>
      </c>
      <c r="C69" s="58" t="s">
        <v>103</v>
      </c>
      <c r="D69" s="59">
        <v>161633</v>
      </c>
      <c r="E69" s="59">
        <v>10258951976</v>
      </c>
    </row>
    <row r="70" spans="1:5" s="31" customFormat="1" ht="16.5" customHeight="1" x14ac:dyDescent="0.2">
      <c r="A70" s="56">
        <v>380</v>
      </c>
      <c r="B70" s="57" t="s">
        <v>104</v>
      </c>
      <c r="C70" s="68" t="s">
        <v>177</v>
      </c>
      <c r="D70" s="53">
        <v>3884</v>
      </c>
      <c r="E70" s="53">
        <v>43806888</v>
      </c>
    </row>
    <row r="71" spans="1:5" s="39" customFormat="1" ht="16.5" customHeight="1" x14ac:dyDescent="0.2">
      <c r="A71" s="82">
        <v>382</v>
      </c>
      <c r="B71" s="83" t="s">
        <v>104</v>
      </c>
      <c r="C71" s="68" t="s">
        <v>178</v>
      </c>
      <c r="D71" s="53">
        <v>7858</v>
      </c>
      <c r="E71" s="53">
        <v>69855468</v>
      </c>
    </row>
    <row r="72" spans="1:5" s="39" customFormat="1" ht="16.5" customHeight="1" x14ac:dyDescent="0.2">
      <c r="A72" s="82">
        <v>384</v>
      </c>
      <c r="B72" s="83" t="s">
        <v>104</v>
      </c>
      <c r="C72" s="84" t="s">
        <v>105</v>
      </c>
      <c r="D72" s="53">
        <v>27430</v>
      </c>
      <c r="E72" s="53">
        <v>311768961</v>
      </c>
    </row>
    <row r="73" spans="1:5" s="39" customFormat="1" ht="16.5" customHeight="1" x14ac:dyDescent="0.2">
      <c r="A73" s="82">
        <v>386</v>
      </c>
      <c r="B73" s="83" t="s">
        <v>106</v>
      </c>
      <c r="C73" s="84" t="s">
        <v>107</v>
      </c>
      <c r="D73" s="53">
        <v>263</v>
      </c>
      <c r="E73" s="53">
        <v>420001</v>
      </c>
    </row>
    <row r="74" spans="1:5" s="39" customFormat="1" ht="16.5" customHeight="1" x14ac:dyDescent="0.2">
      <c r="A74" s="82">
        <v>388</v>
      </c>
      <c r="B74" s="83" t="s">
        <v>108</v>
      </c>
      <c r="C74" s="84" t="s">
        <v>109</v>
      </c>
      <c r="D74" s="53">
        <v>22677</v>
      </c>
      <c r="E74" s="53">
        <v>54774343</v>
      </c>
    </row>
    <row r="75" spans="1:5" s="31" customFormat="1" ht="16.5" customHeight="1" x14ac:dyDescent="0.2">
      <c r="A75" s="56">
        <v>398</v>
      </c>
      <c r="B75" s="57" t="s">
        <v>110</v>
      </c>
      <c r="C75" s="58" t="s">
        <v>111</v>
      </c>
      <c r="D75" s="59">
        <v>163466</v>
      </c>
      <c r="E75" s="59">
        <v>9859212900</v>
      </c>
    </row>
    <row r="76" spans="1:5" s="31" customFormat="1" ht="16.5" customHeight="1" x14ac:dyDescent="0.2">
      <c r="A76" s="72">
        <v>400</v>
      </c>
      <c r="B76" s="54" t="s">
        <v>112</v>
      </c>
      <c r="C76" s="90" t="s">
        <v>113</v>
      </c>
      <c r="D76" s="73">
        <v>459</v>
      </c>
      <c r="E76" s="53">
        <v>4425951</v>
      </c>
    </row>
    <row r="77" spans="1:5" s="31" customFormat="1" ht="16.5" customHeight="1" x14ac:dyDescent="0.2">
      <c r="A77" s="72">
        <v>401</v>
      </c>
      <c r="B77" s="54" t="s">
        <v>112</v>
      </c>
      <c r="C77" s="90" t="s">
        <v>126</v>
      </c>
      <c r="D77" s="73">
        <v>619</v>
      </c>
      <c r="E77" s="53">
        <v>3403268</v>
      </c>
    </row>
    <row r="78" spans="1:5" s="31" customFormat="1" ht="16.5" customHeight="1" x14ac:dyDescent="0.2">
      <c r="A78" s="72">
        <v>404</v>
      </c>
      <c r="B78" s="54" t="s">
        <v>117</v>
      </c>
      <c r="C78" s="84" t="s">
        <v>118</v>
      </c>
      <c r="D78" s="108" t="s">
        <v>168</v>
      </c>
      <c r="E78" s="53">
        <v>47092</v>
      </c>
    </row>
    <row r="79" spans="1:5" s="31" customFormat="1" ht="16.5" customHeight="1" x14ac:dyDescent="0.2">
      <c r="A79" s="72"/>
      <c r="B79" s="54"/>
      <c r="C79" s="68"/>
      <c r="D79" s="73"/>
      <c r="E79" s="53"/>
    </row>
    <row r="80" spans="1:5" s="31" customFormat="1" x14ac:dyDescent="0.2">
      <c r="A80" s="72"/>
      <c r="B80" s="54"/>
      <c r="C80" s="84"/>
      <c r="D80" s="73"/>
      <c r="E80" s="53"/>
    </row>
    <row r="81" spans="1:17" ht="21.75" customHeight="1" x14ac:dyDescent="0.2">
      <c r="A81" s="62" t="s">
        <v>157</v>
      </c>
      <c r="B81" s="62"/>
      <c r="C81" s="62"/>
      <c r="D81" s="92"/>
      <c r="E81" s="92"/>
      <c r="F81" s="31"/>
      <c r="G81" s="31"/>
      <c r="H81" s="31"/>
      <c r="I81" s="31"/>
      <c r="J81" s="31"/>
      <c r="K81" s="31"/>
      <c r="L81" s="31"/>
      <c r="M81" s="31"/>
      <c r="N81" s="31"/>
      <c r="O81" s="31"/>
      <c r="P81" s="31"/>
      <c r="Q81" s="31"/>
    </row>
    <row r="82" spans="1:17" ht="54" customHeight="1" x14ac:dyDescent="0.2">
      <c r="A82" s="111" t="s">
        <v>156</v>
      </c>
      <c r="B82" s="112"/>
      <c r="C82" s="112"/>
      <c r="D82" s="112"/>
      <c r="E82" s="112"/>
      <c r="F82" s="31"/>
      <c r="G82" s="31"/>
      <c r="H82" s="31"/>
      <c r="I82" s="31"/>
      <c r="J82" s="31"/>
      <c r="K82" s="31"/>
      <c r="L82" s="31"/>
      <c r="M82" s="31"/>
      <c r="N82" s="31"/>
      <c r="O82" s="31"/>
      <c r="P82" s="31"/>
      <c r="Q82" s="31"/>
    </row>
    <row r="83" spans="1:17" ht="19.5" customHeight="1" x14ac:dyDescent="0.2">
      <c r="A83" s="106"/>
      <c r="B83" s="107"/>
      <c r="C83" s="107"/>
      <c r="D83" s="107"/>
      <c r="E83" s="107"/>
      <c r="F83" s="31"/>
      <c r="G83" s="31"/>
      <c r="H83" s="31"/>
      <c r="I83" s="31"/>
      <c r="J83" s="31"/>
      <c r="K83" s="31"/>
      <c r="L83" s="31"/>
      <c r="M83" s="31"/>
      <c r="N83" s="31"/>
      <c r="O83" s="31"/>
      <c r="P83" s="31"/>
      <c r="Q83" s="31"/>
    </row>
    <row r="84" spans="1:17" x14ac:dyDescent="0.2">
      <c r="A84" s="74" t="s">
        <v>150</v>
      </c>
      <c r="B84" s="94"/>
      <c r="C84" s="95"/>
      <c r="D84" s="63" t="s">
        <v>4</v>
      </c>
      <c r="E84" s="63" t="s">
        <v>133</v>
      </c>
      <c r="F84" s="31"/>
      <c r="G84" s="31"/>
      <c r="H84" s="31"/>
      <c r="I84" s="31"/>
      <c r="J84" s="31"/>
      <c r="K84" s="31"/>
      <c r="L84" s="31"/>
      <c r="M84" s="31"/>
      <c r="N84" s="31"/>
      <c r="O84" s="31"/>
      <c r="P84" s="31"/>
      <c r="Q84" s="31"/>
    </row>
    <row r="85" spans="1:17" x14ac:dyDescent="0.2">
      <c r="A85" s="85">
        <v>206</v>
      </c>
      <c r="B85" s="96">
        <v>2.1</v>
      </c>
      <c r="C85" s="91" t="s">
        <v>33</v>
      </c>
      <c r="D85" s="76">
        <v>19376</v>
      </c>
      <c r="E85" s="76">
        <v>31760080</v>
      </c>
      <c r="F85" s="31"/>
      <c r="G85" s="31"/>
      <c r="H85" s="31"/>
      <c r="I85" s="31"/>
      <c r="J85" s="31"/>
      <c r="K85" s="31"/>
      <c r="L85" s="31"/>
      <c r="M85" s="31"/>
      <c r="N85" s="31"/>
      <c r="O85" s="31"/>
      <c r="P85" s="31"/>
      <c r="Q85" s="31"/>
    </row>
    <row r="86" spans="1:17" x14ac:dyDescent="0.2">
      <c r="A86" s="85">
        <v>210</v>
      </c>
      <c r="B86" s="96">
        <v>2.2000000000000002</v>
      </c>
      <c r="C86" s="91" t="s">
        <v>34</v>
      </c>
      <c r="D86" s="76">
        <v>24078</v>
      </c>
      <c r="E86" s="76">
        <v>15179299</v>
      </c>
      <c r="F86" s="31"/>
      <c r="G86" s="31"/>
      <c r="H86" s="31"/>
      <c r="I86" s="31"/>
      <c r="J86" s="31"/>
      <c r="K86" s="31"/>
      <c r="L86" s="31"/>
      <c r="M86" s="31"/>
      <c r="N86" s="31"/>
      <c r="O86" s="31"/>
      <c r="P86" s="31"/>
      <c r="Q86" s="31"/>
    </row>
    <row r="87" spans="1:17" x14ac:dyDescent="0.2">
      <c r="A87" s="85">
        <v>212</v>
      </c>
      <c r="B87" s="96">
        <v>2.2999999999999998</v>
      </c>
      <c r="C87" s="91" t="s">
        <v>35</v>
      </c>
      <c r="D87" s="76">
        <v>61175</v>
      </c>
      <c r="E87" s="76">
        <v>234677133</v>
      </c>
      <c r="F87" s="31"/>
      <c r="G87" s="31"/>
      <c r="H87" s="31"/>
      <c r="I87" s="31"/>
      <c r="J87" s="31"/>
      <c r="K87" s="31"/>
      <c r="L87" s="31"/>
      <c r="M87" s="31"/>
      <c r="N87" s="31"/>
      <c r="O87" s="31"/>
      <c r="P87" s="31"/>
      <c r="Q87" s="31"/>
    </row>
    <row r="88" spans="1:17" x14ac:dyDescent="0.2">
      <c r="A88" s="64">
        <v>212</v>
      </c>
      <c r="B88" s="77">
        <v>2.4</v>
      </c>
      <c r="C88" s="78" t="s">
        <v>151</v>
      </c>
      <c r="D88" s="76">
        <v>90792</v>
      </c>
      <c r="E88" s="76">
        <v>281638251</v>
      </c>
      <c r="F88" s="31"/>
      <c r="G88" s="31"/>
      <c r="H88" s="31"/>
      <c r="I88" s="31"/>
      <c r="J88" s="31"/>
      <c r="K88" s="31"/>
      <c r="L88" s="31"/>
      <c r="M88" s="31"/>
      <c r="N88" s="31"/>
      <c r="O88" s="31"/>
      <c r="P88" s="31"/>
      <c r="Q88" s="31"/>
    </row>
    <row r="89" spans="1:17" x14ac:dyDescent="0.2">
      <c r="A89" s="64">
        <v>213</v>
      </c>
      <c r="B89" s="77">
        <v>2.5</v>
      </c>
      <c r="C89" s="78" t="s">
        <v>152</v>
      </c>
      <c r="D89" s="76">
        <v>90777</v>
      </c>
      <c r="E89" s="76">
        <v>254477009</v>
      </c>
      <c r="F89" s="31"/>
      <c r="G89" s="31"/>
      <c r="H89" s="31"/>
      <c r="I89" s="31"/>
      <c r="J89" s="31"/>
      <c r="K89" s="31"/>
      <c r="L89" s="31"/>
      <c r="M89" s="31"/>
      <c r="N89" s="31"/>
      <c r="O89" s="31"/>
      <c r="P89" s="31"/>
      <c r="Q89" s="31"/>
    </row>
    <row r="90" spans="1:17" x14ac:dyDescent="0.2">
      <c r="A90" s="78"/>
      <c r="B90" s="77"/>
      <c r="C90" s="78"/>
      <c r="D90" s="76"/>
      <c r="E90" s="76"/>
      <c r="F90" s="31"/>
      <c r="G90" s="31"/>
      <c r="H90" s="31"/>
      <c r="I90" s="31"/>
      <c r="J90" s="31"/>
      <c r="K90" s="31"/>
      <c r="L90" s="31"/>
      <c r="M90" s="31"/>
      <c r="N90" s="31"/>
      <c r="O90" s="31"/>
      <c r="P90" s="31"/>
      <c r="Q90" s="31"/>
    </row>
    <row r="91" spans="1:17" x14ac:dyDescent="0.2">
      <c r="A91" s="74" t="s">
        <v>153</v>
      </c>
      <c r="B91" s="77"/>
      <c r="C91" s="78"/>
      <c r="D91" s="76"/>
      <c r="E91" s="76"/>
    </row>
    <row r="92" spans="1:17" x14ac:dyDescent="0.2">
      <c r="A92" s="67">
        <v>246</v>
      </c>
      <c r="B92" s="79" t="s">
        <v>50</v>
      </c>
      <c r="C92" s="80" t="s">
        <v>124</v>
      </c>
      <c r="D92" s="81">
        <v>5036</v>
      </c>
      <c r="E92" s="81">
        <v>7184213</v>
      </c>
    </row>
    <row r="93" spans="1:17" x14ac:dyDescent="0.2">
      <c r="A93" s="67">
        <v>250</v>
      </c>
      <c r="B93" s="79" t="s">
        <v>52</v>
      </c>
      <c r="C93" s="80" t="s">
        <v>53</v>
      </c>
      <c r="D93" s="81">
        <v>10090</v>
      </c>
      <c r="E93" s="81">
        <v>6465688</v>
      </c>
    </row>
    <row r="94" spans="1:17" x14ac:dyDescent="0.2">
      <c r="A94" s="67">
        <v>252</v>
      </c>
      <c r="B94" s="79" t="s">
        <v>54</v>
      </c>
      <c r="C94" s="80" t="s">
        <v>55</v>
      </c>
      <c r="D94" s="81">
        <v>17853</v>
      </c>
      <c r="E94" s="81">
        <v>44974159</v>
      </c>
    </row>
    <row r="95" spans="1:17" x14ac:dyDescent="0.2">
      <c r="A95" s="64">
        <v>252</v>
      </c>
      <c r="B95" s="77">
        <v>2.4</v>
      </c>
      <c r="C95" s="78" t="s">
        <v>151</v>
      </c>
      <c r="D95" s="81">
        <v>28907</v>
      </c>
      <c r="E95" s="81">
        <v>58637092</v>
      </c>
    </row>
    <row r="96" spans="1:17" x14ac:dyDescent="0.2">
      <c r="A96" s="64">
        <v>253</v>
      </c>
      <c r="B96" s="77">
        <v>2.5</v>
      </c>
      <c r="C96" s="78" t="s">
        <v>152</v>
      </c>
      <c r="D96" s="81">
        <v>28904</v>
      </c>
      <c r="E96" s="81">
        <v>56231562</v>
      </c>
    </row>
    <row r="97" spans="1:5" ht="15" x14ac:dyDescent="0.25">
      <c r="C97" s="40"/>
      <c r="D97" s="45"/>
      <c r="E97" s="45"/>
    </row>
    <row r="98" spans="1:5" ht="15" x14ac:dyDescent="0.25">
      <c r="C98" s="40"/>
      <c r="D98" s="45"/>
      <c r="E98" s="45"/>
    </row>
    <row r="99" spans="1:5" ht="15" x14ac:dyDescent="0.25">
      <c r="A99" s="105" t="s">
        <v>169</v>
      </c>
      <c r="C99" s="40"/>
      <c r="D99" s="45"/>
      <c r="E99" s="45"/>
    </row>
    <row r="100" spans="1:5" ht="15" x14ac:dyDescent="0.25">
      <c r="C100" s="40"/>
      <c r="D100" s="45"/>
      <c r="E100" s="45"/>
    </row>
    <row r="101" spans="1:5" ht="15" x14ac:dyDescent="0.25">
      <c r="C101" s="40"/>
      <c r="D101" s="45"/>
      <c r="E101" s="45"/>
    </row>
    <row r="102" spans="1:5" ht="15" x14ac:dyDescent="0.25">
      <c r="C102" s="40"/>
      <c r="D102" s="45"/>
      <c r="E102" s="45"/>
    </row>
    <row r="103" spans="1:5" ht="15" x14ac:dyDescent="0.25">
      <c r="C103" s="40"/>
      <c r="D103" s="45"/>
      <c r="E103" s="45"/>
    </row>
    <row r="104" spans="1:5" ht="15" x14ac:dyDescent="0.25">
      <c r="C104" s="40"/>
      <c r="D104" s="45"/>
      <c r="E104" s="45"/>
    </row>
    <row r="105" spans="1:5" ht="15" x14ac:dyDescent="0.25">
      <c r="C105" s="40"/>
      <c r="D105" s="45"/>
      <c r="E105" s="45"/>
    </row>
    <row r="106" spans="1:5" ht="15" x14ac:dyDescent="0.25">
      <c r="C106" s="40"/>
      <c r="D106" s="45"/>
      <c r="E106" s="45"/>
    </row>
    <row r="107" spans="1:5" ht="15" x14ac:dyDescent="0.25">
      <c r="C107" s="40"/>
      <c r="D107" s="45"/>
      <c r="E107" s="45"/>
    </row>
    <row r="108" spans="1:5" ht="15" x14ac:dyDescent="0.25">
      <c r="C108" s="40"/>
      <c r="D108" s="45"/>
      <c r="E108" s="45"/>
    </row>
    <row r="109" spans="1:5" ht="15" x14ac:dyDescent="0.25">
      <c r="C109" s="40"/>
      <c r="D109" s="45"/>
      <c r="E109" s="45"/>
    </row>
    <row r="110" spans="1:5" ht="15" x14ac:dyDescent="0.25">
      <c r="C110" s="40"/>
      <c r="D110" s="45"/>
      <c r="E110" s="45"/>
    </row>
    <row r="111" spans="1:5" ht="15" x14ac:dyDescent="0.25">
      <c r="C111" s="40"/>
      <c r="D111" s="45"/>
      <c r="E111" s="45"/>
    </row>
    <row r="112" spans="1:5" ht="15" x14ac:dyDescent="0.25">
      <c r="C112" s="40"/>
      <c r="D112" s="45"/>
      <c r="E112" s="45"/>
    </row>
    <row r="113" spans="3:5" ht="15" x14ac:dyDescent="0.25">
      <c r="C113" s="40"/>
      <c r="D113" s="45"/>
      <c r="E113" s="45"/>
    </row>
    <row r="114" spans="3:5" ht="15" x14ac:dyDescent="0.25">
      <c r="C114" s="40"/>
      <c r="D114" s="45"/>
      <c r="E114" s="45"/>
    </row>
    <row r="115" spans="3:5" ht="15" x14ac:dyDescent="0.25">
      <c r="C115" s="40"/>
      <c r="D115" s="45"/>
      <c r="E115" s="45"/>
    </row>
    <row r="116" spans="3:5" ht="15" x14ac:dyDescent="0.25">
      <c r="C116" s="40"/>
      <c r="D116" s="45"/>
      <c r="E116" s="45"/>
    </row>
    <row r="117" spans="3:5" ht="15" x14ac:dyDescent="0.25">
      <c r="C117" s="40"/>
      <c r="D117" s="45"/>
      <c r="E117" s="45"/>
    </row>
    <row r="118" spans="3:5" ht="15" x14ac:dyDescent="0.25">
      <c r="C118" s="40"/>
      <c r="D118" s="45"/>
      <c r="E118" s="45"/>
    </row>
    <row r="119" spans="3:5" ht="15" x14ac:dyDescent="0.25">
      <c r="C119" s="40"/>
      <c r="D119" s="45"/>
      <c r="E119" s="45"/>
    </row>
    <row r="120" spans="3:5" ht="15" x14ac:dyDescent="0.25">
      <c r="C120" s="40"/>
      <c r="D120" s="45"/>
      <c r="E120" s="45"/>
    </row>
    <row r="121" spans="3:5" ht="15" x14ac:dyDescent="0.25">
      <c r="C121" s="40"/>
      <c r="D121" s="45"/>
      <c r="E121" s="45"/>
    </row>
    <row r="122" spans="3:5" ht="15" x14ac:dyDescent="0.25">
      <c r="C122" s="40"/>
      <c r="D122" s="45"/>
      <c r="E122" s="45"/>
    </row>
    <row r="123" spans="3:5" ht="15" x14ac:dyDescent="0.25">
      <c r="C123" s="40"/>
      <c r="D123" s="45"/>
      <c r="E123" s="45"/>
    </row>
    <row r="124" spans="3:5" ht="15" x14ac:dyDescent="0.25">
      <c r="C124" s="40"/>
      <c r="D124" s="45"/>
      <c r="E124" s="45"/>
    </row>
    <row r="125" spans="3:5" ht="15" x14ac:dyDescent="0.25">
      <c r="C125" s="40"/>
      <c r="D125" s="45"/>
      <c r="E125" s="45"/>
    </row>
    <row r="126" spans="3:5" ht="15" x14ac:dyDescent="0.25">
      <c r="C126" s="40"/>
      <c r="D126" s="45"/>
      <c r="E126" s="45"/>
    </row>
    <row r="127" spans="3:5" ht="15" x14ac:dyDescent="0.25">
      <c r="C127" s="40"/>
      <c r="D127" s="45"/>
      <c r="E127" s="45"/>
    </row>
    <row r="128" spans="3:5" ht="15" x14ac:dyDescent="0.25">
      <c r="C128" s="40"/>
      <c r="D128" s="45"/>
      <c r="E128" s="45"/>
    </row>
    <row r="129" spans="3:5" ht="15" x14ac:dyDescent="0.25">
      <c r="C129" s="40"/>
      <c r="D129" s="45"/>
      <c r="E129" s="45"/>
    </row>
    <row r="130" spans="3:5" ht="15" x14ac:dyDescent="0.25">
      <c r="C130" s="40"/>
      <c r="D130" s="45"/>
      <c r="E130" s="45"/>
    </row>
    <row r="131" spans="3:5" ht="15" x14ac:dyDescent="0.25">
      <c r="C131" s="40"/>
      <c r="D131" s="45"/>
      <c r="E131" s="45"/>
    </row>
    <row r="132" spans="3:5" ht="15" x14ac:dyDescent="0.25">
      <c r="C132" s="40"/>
      <c r="D132" s="45"/>
      <c r="E132" s="45"/>
    </row>
    <row r="133" spans="3:5" ht="15" x14ac:dyDescent="0.25">
      <c r="C133" s="40"/>
      <c r="D133" s="45"/>
      <c r="E133" s="45"/>
    </row>
    <row r="134" spans="3:5" ht="15" x14ac:dyDescent="0.25">
      <c r="C134" s="40"/>
      <c r="D134" s="45"/>
      <c r="E134" s="45"/>
    </row>
    <row r="135" spans="3:5" ht="15" x14ac:dyDescent="0.25">
      <c r="C135" s="40"/>
      <c r="D135" s="45"/>
      <c r="E135" s="45"/>
    </row>
    <row r="136" spans="3:5" ht="15" x14ac:dyDescent="0.25">
      <c r="C136" s="40"/>
      <c r="D136" s="45"/>
      <c r="E136" s="45"/>
    </row>
    <row r="137" spans="3:5" ht="15" x14ac:dyDescent="0.25">
      <c r="C137" s="40"/>
      <c r="D137" s="45"/>
      <c r="E137" s="45"/>
    </row>
    <row r="138" spans="3:5" ht="15" x14ac:dyDescent="0.25">
      <c r="C138" s="40"/>
      <c r="D138" s="45"/>
      <c r="E138" s="45"/>
    </row>
    <row r="139" spans="3:5" ht="15" x14ac:dyDescent="0.25">
      <c r="C139" s="40"/>
      <c r="D139" s="45"/>
      <c r="E139" s="45"/>
    </row>
    <row r="140" spans="3:5" ht="15" x14ac:dyDescent="0.25">
      <c r="C140" s="40"/>
      <c r="D140" s="45"/>
      <c r="E140" s="45"/>
    </row>
    <row r="141" spans="3:5" ht="15" x14ac:dyDescent="0.25">
      <c r="C141" s="40"/>
      <c r="D141" s="45"/>
      <c r="E141" s="45"/>
    </row>
    <row r="142" spans="3:5" ht="15" x14ac:dyDescent="0.25">
      <c r="C142" s="40"/>
      <c r="D142" s="45"/>
      <c r="E142" s="45"/>
    </row>
    <row r="143" spans="3:5" ht="15" x14ac:dyDescent="0.25">
      <c r="C143" s="40"/>
      <c r="D143" s="45"/>
      <c r="E143" s="45"/>
    </row>
    <row r="144" spans="3:5" ht="15" x14ac:dyDescent="0.25">
      <c r="C144" s="40"/>
      <c r="D144" s="45"/>
      <c r="E144" s="45"/>
    </row>
    <row r="145" spans="1:5" ht="15" x14ac:dyDescent="0.25">
      <c r="C145" s="40"/>
      <c r="D145" s="45"/>
      <c r="E145" s="45"/>
    </row>
    <row r="146" spans="1:5" ht="15" x14ac:dyDescent="0.25">
      <c r="C146" s="40"/>
      <c r="D146" s="45"/>
      <c r="E146" s="45"/>
    </row>
    <row r="147" spans="1:5" ht="15" x14ac:dyDescent="0.25">
      <c r="C147" s="40"/>
      <c r="D147" s="45"/>
      <c r="E147" s="45"/>
    </row>
    <row r="148" spans="1:5" ht="15" x14ac:dyDescent="0.25">
      <c r="C148" s="40"/>
      <c r="D148" s="45"/>
      <c r="E148" s="45"/>
    </row>
    <row r="149" spans="1:5" ht="15" x14ac:dyDescent="0.25">
      <c r="C149" s="40"/>
      <c r="D149" s="45"/>
      <c r="E149" s="45"/>
    </row>
    <row r="150" spans="1:5" ht="15" x14ac:dyDescent="0.25">
      <c r="C150" s="30"/>
      <c r="D150" s="45"/>
      <c r="E150" s="45"/>
    </row>
    <row r="151" spans="1:5" ht="15" x14ac:dyDescent="0.25">
      <c r="C151" s="40"/>
      <c r="D151" s="45"/>
      <c r="E151" s="45"/>
    </row>
    <row r="152" spans="1:5" s="31" customFormat="1" x14ac:dyDescent="0.2">
      <c r="A152" s="35"/>
      <c r="B152" s="36"/>
      <c r="C152" s="40"/>
      <c r="D152" s="46"/>
      <c r="E152" s="46"/>
    </row>
    <row r="153" spans="1:5" x14ac:dyDescent="0.2">
      <c r="C153" s="40"/>
      <c r="D153" s="40"/>
      <c r="E153" s="40"/>
    </row>
    <row r="154" spans="1:5" x14ac:dyDescent="0.2">
      <c r="C154" s="40"/>
      <c r="D154" s="40"/>
      <c r="E154" s="40"/>
    </row>
    <row r="155" spans="1:5" x14ac:dyDescent="0.2">
      <c r="C155" s="40"/>
      <c r="D155" s="40"/>
      <c r="E155" s="47"/>
    </row>
    <row r="156" spans="1:5" x14ac:dyDescent="0.2">
      <c r="D156" s="40"/>
      <c r="E156" s="47"/>
    </row>
    <row r="157" spans="1:5" x14ac:dyDescent="0.2">
      <c r="D157" s="40"/>
      <c r="E157" s="40"/>
    </row>
  </sheetData>
  <mergeCells count="1">
    <mergeCell ref="A82:E82"/>
  </mergeCells>
  <pageMargins left="0.74803149606299213" right="0.78740157480314965" top="1.1875" bottom="0.59055118110236227" header="0.39370078740157483" footer="0.39370078740157483"/>
  <pageSetup paperSize="9" orientation="landscape" r:id="rId1"/>
  <headerFooter alignWithMargins="0">
    <oddHeader>&amp;L&amp;"Arial,Fett"&amp;10Staatskanzlei
&amp;"Arial,Standard"Dienststelle für Statistik&amp;R&amp;"Arial Narrow,Fett"&amp;12&amp;G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7"/>
  <sheetViews>
    <sheetView topLeftCell="A52" zoomScaleNormal="100" workbookViewId="0">
      <selection activeCell="A4" sqref="A4"/>
    </sheetView>
  </sheetViews>
  <sheetFormatPr baseColWidth="10" defaultRowHeight="12.75" x14ac:dyDescent="0.2"/>
  <cols>
    <col min="1" max="1" width="8.28515625" style="32" customWidth="1"/>
    <col min="2" max="2" width="8.28515625" style="33" customWidth="1"/>
    <col min="3" max="3" width="82.42578125" style="29" customWidth="1"/>
    <col min="4" max="4" width="10.7109375" style="29" customWidth="1"/>
    <col min="5" max="5" width="18.7109375" style="29" customWidth="1"/>
    <col min="6" max="16384" width="11.42578125" style="29"/>
  </cols>
  <sheetData>
    <row r="1" spans="1:5" s="4" customFormat="1" ht="18" x14ac:dyDescent="0.25">
      <c r="A1" s="1" t="s">
        <v>0</v>
      </c>
      <c r="B1" s="2"/>
      <c r="C1" s="2"/>
      <c r="D1" s="3"/>
      <c r="E1" s="3"/>
    </row>
    <row r="2" spans="1:5" s="4" customFormat="1" ht="15" x14ac:dyDescent="0.25">
      <c r="A2" s="5" t="s">
        <v>172</v>
      </c>
      <c r="B2" s="6"/>
      <c r="C2" s="6"/>
      <c r="D2" s="7"/>
      <c r="E2" s="7"/>
    </row>
    <row r="3" spans="1:5" s="52" customFormat="1" ht="16.5" customHeight="1" x14ac:dyDescent="0.2">
      <c r="A3" s="8" t="s">
        <v>1</v>
      </c>
      <c r="B3" s="9" t="s">
        <v>2</v>
      </c>
      <c r="C3" s="9" t="s">
        <v>3</v>
      </c>
      <c r="D3" s="9" t="s">
        <v>4</v>
      </c>
      <c r="E3" s="10" t="s">
        <v>5</v>
      </c>
    </row>
    <row r="4" spans="1:5" s="39" customFormat="1" ht="16.5" customHeight="1" x14ac:dyDescent="0.2">
      <c r="A4" s="82">
        <v>100</v>
      </c>
      <c r="B4" s="83">
        <v>1.1000000000000001</v>
      </c>
      <c r="C4" s="84" t="s">
        <v>6</v>
      </c>
      <c r="D4" s="53">
        <v>111198</v>
      </c>
      <c r="E4" s="53">
        <v>7169892973</v>
      </c>
    </row>
    <row r="5" spans="1:5" s="39" customFormat="1" ht="16.5" customHeight="1" x14ac:dyDescent="0.2">
      <c r="A5" s="82">
        <v>101</v>
      </c>
      <c r="B5" s="83">
        <v>1.1000000000000001</v>
      </c>
      <c r="C5" s="84" t="s">
        <v>7</v>
      </c>
      <c r="D5" s="53">
        <v>34901</v>
      </c>
      <c r="E5" s="53">
        <v>1312128326</v>
      </c>
    </row>
    <row r="6" spans="1:5" s="39" customFormat="1" ht="16.5" customHeight="1" x14ac:dyDescent="0.2">
      <c r="A6" s="82">
        <v>104</v>
      </c>
      <c r="B6" s="83">
        <v>1.2</v>
      </c>
      <c r="C6" s="84" t="s">
        <v>8</v>
      </c>
      <c r="D6" s="53">
        <v>12139</v>
      </c>
      <c r="E6" s="53">
        <v>65283343</v>
      </c>
    </row>
    <row r="7" spans="1:5" s="39" customFormat="1" ht="16.5" customHeight="1" x14ac:dyDescent="0.2">
      <c r="A7" s="82">
        <v>105</v>
      </c>
      <c r="B7" s="83">
        <v>1.2</v>
      </c>
      <c r="C7" s="84" t="s">
        <v>9</v>
      </c>
      <c r="D7" s="53">
        <v>3405</v>
      </c>
      <c r="E7" s="53">
        <v>14716454</v>
      </c>
    </row>
    <row r="8" spans="1:5" s="39" customFormat="1" ht="16.5" customHeight="1" x14ac:dyDescent="0.2">
      <c r="A8" s="82">
        <v>112</v>
      </c>
      <c r="B8" s="83">
        <v>2.1</v>
      </c>
      <c r="C8" s="84" t="s">
        <v>10</v>
      </c>
      <c r="D8" s="53">
        <v>10075</v>
      </c>
      <c r="E8" s="53">
        <v>570051969</v>
      </c>
    </row>
    <row r="9" spans="1:5" s="39" customFormat="1" ht="16.5" customHeight="1" x14ac:dyDescent="0.2">
      <c r="A9" s="82">
        <v>113</v>
      </c>
      <c r="B9" s="83">
        <v>2.1</v>
      </c>
      <c r="C9" s="84" t="s">
        <v>11</v>
      </c>
      <c r="D9" s="53">
        <v>2702</v>
      </c>
      <c r="E9" s="53">
        <v>80375863</v>
      </c>
    </row>
    <row r="10" spans="1:5" s="39" customFormat="1" ht="16.5" customHeight="1" x14ac:dyDescent="0.2">
      <c r="A10" s="82">
        <v>116</v>
      </c>
      <c r="B10" s="83">
        <v>2.2000000000000002</v>
      </c>
      <c r="C10" s="84" t="s">
        <v>12</v>
      </c>
      <c r="D10" s="53">
        <v>3568</v>
      </c>
      <c r="E10" s="53">
        <v>32729228</v>
      </c>
    </row>
    <row r="11" spans="1:5" s="39" customFormat="1" ht="16.5" customHeight="1" x14ac:dyDescent="0.2">
      <c r="A11" s="82">
        <v>117</v>
      </c>
      <c r="B11" s="83">
        <v>2.2000000000000002</v>
      </c>
      <c r="C11" s="84" t="s">
        <v>13</v>
      </c>
      <c r="D11" s="53">
        <v>1404</v>
      </c>
      <c r="E11" s="53">
        <v>7856310</v>
      </c>
    </row>
    <row r="12" spans="1:5" s="39" customFormat="1" ht="16.5" customHeight="1" x14ac:dyDescent="0.2">
      <c r="A12" s="82">
        <v>130</v>
      </c>
      <c r="B12" s="83">
        <v>3.1</v>
      </c>
      <c r="C12" s="84" t="s">
        <v>14</v>
      </c>
      <c r="D12" s="53">
        <v>47030</v>
      </c>
      <c r="E12" s="53">
        <v>1029822356</v>
      </c>
    </row>
    <row r="13" spans="1:5" s="39" customFormat="1" ht="16.5" customHeight="1" x14ac:dyDescent="0.2">
      <c r="A13" s="82">
        <v>131</v>
      </c>
      <c r="B13" s="83">
        <v>3.1</v>
      </c>
      <c r="C13" s="84" t="s">
        <v>15</v>
      </c>
      <c r="D13" s="53">
        <v>15407</v>
      </c>
      <c r="E13" s="53">
        <v>290726126</v>
      </c>
    </row>
    <row r="14" spans="1:5" s="39" customFormat="1" ht="16.5" customHeight="1" x14ac:dyDescent="0.2">
      <c r="A14" s="82">
        <v>132</v>
      </c>
      <c r="B14" s="83">
        <v>3.2</v>
      </c>
      <c r="C14" s="84" t="s">
        <v>16</v>
      </c>
      <c r="D14" s="53">
        <v>30135</v>
      </c>
      <c r="E14" s="53">
        <v>700055418</v>
      </c>
    </row>
    <row r="15" spans="1:5" s="39" customFormat="1" ht="16.5" customHeight="1" x14ac:dyDescent="0.2">
      <c r="A15" s="82">
        <v>133</v>
      </c>
      <c r="B15" s="83">
        <v>3.2</v>
      </c>
      <c r="C15" s="84" t="s">
        <v>17</v>
      </c>
      <c r="D15" s="53">
        <v>5106</v>
      </c>
      <c r="E15" s="53">
        <v>60764097</v>
      </c>
    </row>
    <row r="16" spans="1:5" s="39" customFormat="1" ht="16.5" customHeight="1" x14ac:dyDescent="0.2">
      <c r="A16" s="82">
        <v>136</v>
      </c>
      <c r="B16" s="83">
        <v>3.3</v>
      </c>
      <c r="C16" s="84" t="s">
        <v>18</v>
      </c>
      <c r="D16" s="53">
        <v>7933</v>
      </c>
      <c r="E16" s="53">
        <v>121559890</v>
      </c>
    </row>
    <row r="17" spans="1:5" s="39" customFormat="1" ht="16.5" customHeight="1" x14ac:dyDescent="0.2">
      <c r="A17" s="82">
        <v>137</v>
      </c>
      <c r="B17" s="83">
        <v>3.3</v>
      </c>
      <c r="C17" s="84" t="s">
        <v>19</v>
      </c>
      <c r="D17" s="53">
        <v>1771</v>
      </c>
      <c r="E17" s="53">
        <v>22247810</v>
      </c>
    </row>
    <row r="18" spans="1:5" s="39" customFormat="1" ht="16.5" customHeight="1" x14ac:dyDescent="0.2">
      <c r="A18" s="82">
        <v>140</v>
      </c>
      <c r="B18" s="83">
        <v>3.4</v>
      </c>
      <c r="C18" s="84" t="s">
        <v>20</v>
      </c>
      <c r="D18" s="53">
        <v>2281</v>
      </c>
      <c r="E18" s="53">
        <v>10692205</v>
      </c>
    </row>
    <row r="19" spans="1:5" s="39" customFormat="1" ht="16.5" customHeight="1" x14ac:dyDescent="0.2">
      <c r="A19" s="82">
        <v>150</v>
      </c>
      <c r="B19" s="83" t="s">
        <v>21</v>
      </c>
      <c r="C19" s="84" t="s">
        <v>22</v>
      </c>
      <c r="D19" s="53">
        <v>111151</v>
      </c>
      <c r="E19" s="53">
        <v>696873045</v>
      </c>
    </row>
    <row r="20" spans="1:5" s="39" customFormat="1" ht="16.5" customHeight="1" x14ac:dyDescent="0.2">
      <c r="A20" s="82">
        <v>151</v>
      </c>
      <c r="B20" s="83" t="s">
        <v>23</v>
      </c>
      <c r="C20" s="84" t="s">
        <v>24</v>
      </c>
      <c r="D20" s="53">
        <v>786</v>
      </c>
      <c r="E20" s="53">
        <v>5771367</v>
      </c>
    </row>
    <row r="21" spans="1:5" s="39" customFormat="1" ht="16.5" customHeight="1" x14ac:dyDescent="0.2">
      <c r="A21" s="82">
        <v>160</v>
      </c>
      <c r="B21" s="83">
        <v>5.0999999999999996</v>
      </c>
      <c r="C21" s="84" t="s">
        <v>25</v>
      </c>
      <c r="D21" s="53">
        <v>2870</v>
      </c>
      <c r="E21" s="53">
        <v>49214395</v>
      </c>
    </row>
    <row r="22" spans="1:5" s="39" customFormat="1" ht="16.5" customHeight="1" x14ac:dyDescent="0.2">
      <c r="A22" s="82">
        <v>162</v>
      </c>
      <c r="B22" s="83">
        <v>5.2</v>
      </c>
      <c r="C22" s="84" t="s">
        <v>26</v>
      </c>
      <c r="D22" s="53">
        <v>3794</v>
      </c>
      <c r="E22" s="53">
        <v>59712833</v>
      </c>
    </row>
    <row r="23" spans="1:5" s="39" customFormat="1" ht="16.5" customHeight="1" x14ac:dyDescent="0.2">
      <c r="A23" s="82">
        <v>164</v>
      </c>
      <c r="B23" s="83">
        <v>5.3</v>
      </c>
      <c r="C23" s="84" t="s">
        <v>27</v>
      </c>
      <c r="D23" s="53">
        <v>1213</v>
      </c>
      <c r="E23" s="53">
        <v>2427057</v>
      </c>
    </row>
    <row r="24" spans="1:5" s="39" customFormat="1" ht="16.5" customHeight="1" x14ac:dyDescent="0.2">
      <c r="A24" s="82">
        <v>168</v>
      </c>
      <c r="B24" s="83">
        <v>5.5</v>
      </c>
      <c r="C24" s="84" t="s">
        <v>28</v>
      </c>
      <c r="D24" s="53">
        <v>3505</v>
      </c>
      <c r="E24" s="53">
        <v>53843314</v>
      </c>
    </row>
    <row r="25" spans="1:5" s="39" customFormat="1" ht="16.5" customHeight="1" x14ac:dyDescent="0.2">
      <c r="A25" s="82">
        <v>170</v>
      </c>
      <c r="B25" s="83">
        <v>5.6</v>
      </c>
      <c r="C25" s="84" t="s">
        <v>29</v>
      </c>
      <c r="D25" s="53">
        <v>16</v>
      </c>
      <c r="E25" s="53">
        <v>56687</v>
      </c>
    </row>
    <row r="26" spans="1:5" s="39" customFormat="1" ht="16.5" customHeight="1" x14ac:dyDescent="0.2">
      <c r="A26" s="82">
        <v>176</v>
      </c>
      <c r="B26" s="54" t="s">
        <v>129</v>
      </c>
      <c r="C26" s="55" t="s">
        <v>130</v>
      </c>
      <c r="D26" s="53">
        <v>6611</v>
      </c>
      <c r="E26" s="53">
        <v>18767333</v>
      </c>
    </row>
    <row r="27" spans="1:5" s="31" customFormat="1" ht="16.5" customHeight="1" x14ac:dyDescent="0.2">
      <c r="A27" s="82">
        <v>177</v>
      </c>
      <c r="B27" s="54" t="s">
        <v>131</v>
      </c>
      <c r="C27" s="55" t="s">
        <v>132</v>
      </c>
      <c r="D27" s="53">
        <v>552</v>
      </c>
      <c r="E27" s="53">
        <v>1280243</v>
      </c>
    </row>
    <row r="28" spans="1:5" s="39" customFormat="1" ht="16.5" customHeight="1" x14ac:dyDescent="0.2">
      <c r="A28" s="82">
        <v>180</v>
      </c>
      <c r="B28" s="83">
        <v>8.1</v>
      </c>
      <c r="C28" s="84" t="s">
        <v>30</v>
      </c>
      <c r="D28" s="53">
        <v>64878</v>
      </c>
      <c r="E28" s="53">
        <v>881814614</v>
      </c>
    </row>
    <row r="29" spans="1:5" s="39" customFormat="1" ht="16.5" customHeight="1" x14ac:dyDescent="0.2">
      <c r="A29" s="56">
        <v>198</v>
      </c>
      <c r="B29" s="57" t="s">
        <v>31</v>
      </c>
      <c r="C29" s="58" t="s">
        <v>32</v>
      </c>
      <c r="D29" s="59">
        <v>159640</v>
      </c>
      <c r="E29" s="59">
        <v>13258663256</v>
      </c>
    </row>
    <row r="30" spans="1:5" s="39" customFormat="1" ht="16.5" customHeight="1" x14ac:dyDescent="0.2">
      <c r="A30" s="56"/>
      <c r="B30" s="57"/>
      <c r="C30" s="58"/>
      <c r="D30" s="59"/>
      <c r="E30" s="59"/>
    </row>
    <row r="31" spans="1:5" s="39" customFormat="1" ht="16.5" customHeight="1" x14ac:dyDescent="0.2">
      <c r="A31" s="60" t="s">
        <v>1</v>
      </c>
      <c r="B31" s="61" t="s">
        <v>2</v>
      </c>
      <c r="C31" s="62" t="s">
        <v>3</v>
      </c>
      <c r="D31" s="63" t="s">
        <v>4</v>
      </c>
      <c r="E31" s="63" t="s">
        <v>133</v>
      </c>
    </row>
    <row r="32" spans="1:5" s="39" customFormat="1" ht="16.5" customHeight="1" x14ac:dyDescent="0.2">
      <c r="A32" s="64">
        <v>213</v>
      </c>
      <c r="B32" s="64">
        <v>2.5</v>
      </c>
      <c r="C32" s="55" t="s">
        <v>134</v>
      </c>
      <c r="D32" s="65">
        <v>90912</v>
      </c>
      <c r="E32" s="65">
        <v>255317293</v>
      </c>
    </row>
    <row r="33" spans="1:5" s="39" customFormat="1" ht="16.5" customHeight="1" x14ac:dyDescent="0.2">
      <c r="A33" s="85">
        <v>214</v>
      </c>
      <c r="B33" s="86">
        <v>3.1</v>
      </c>
      <c r="C33" s="84" t="s">
        <v>36</v>
      </c>
      <c r="D33" s="65">
        <v>44011</v>
      </c>
      <c r="E33" s="65">
        <v>108201617</v>
      </c>
    </row>
    <row r="34" spans="1:5" s="39" customFormat="1" ht="16.5" customHeight="1" x14ac:dyDescent="0.2">
      <c r="A34" s="85">
        <v>216</v>
      </c>
      <c r="B34" s="86" t="s">
        <v>37</v>
      </c>
      <c r="C34" s="84" t="s">
        <v>38</v>
      </c>
      <c r="D34" s="65">
        <v>17366</v>
      </c>
      <c r="E34" s="65">
        <v>22245927</v>
      </c>
    </row>
    <row r="35" spans="1:5" s="39" customFormat="1" ht="16.5" customHeight="1" x14ac:dyDescent="0.2">
      <c r="A35" s="85">
        <v>220</v>
      </c>
      <c r="B35" s="86" t="s">
        <v>21</v>
      </c>
      <c r="C35" s="84" t="s">
        <v>39</v>
      </c>
      <c r="D35" s="65">
        <v>112831</v>
      </c>
      <c r="E35" s="65">
        <v>261580571</v>
      </c>
    </row>
    <row r="36" spans="1:5" s="39" customFormat="1" ht="16.5" customHeight="1" x14ac:dyDescent="0.2">
      <c r="A36" s="85">
        <v>226</v>
      </c>
      <c r="B36" s="66" t="s">
        <v>135</v>
      </c>
      <c r="C36" s="84" t="s">
        <v>43</v>
      </c>
      <c r="D36" s="65">
        <v>937</v>
      </c>
      <c r="E36" s="65">
        <v>3660797</v>
      </c>
    </row>
    <row r="37" spans="1:5" s="39" customFormat="1" ht="16.5" customHeight="1" x14ac:dyDescent="0.2">
      <c r="A37" s="85">
        <v>230</v>
      </c>
      <c r="B37" s="66" t="s">
        <v>136</v>
      </c>
      <c r="C37" s="84" t="s">
        <v>47</v>
      </c>
      <c r="D37" s="65">
        <v>860</v>
      </c>
      <c r="E37" s="65">
        <v>3051804</v>
      </c>
    </row>
    <row r="38" spans="1:5" s="39" customFormat="1" ht="16.5" customHeight="1" x14ac:dyDescent="0.2">
      <c r="A38" s="85">
        <v>232</v>
      </c>
      <c r="B38" s="66" t="s">
        <v>137</v>
      </c>
      <c r="C38" s="84" t="s">
        <v>49</v>
      </c>
      <c r="D38" s="53">
        <v>12121</v>
      </c>
      <c r="E38" s="53">
        <v>12983508</v>
      </c>
    </row>
    <row r="39" spans="1:5" s="31" customFormat="1" ht="16.5" customHeight="1" x14ac:dyDescent="0.2">
      <c r="A39" s="64">
        <v>253</v>
      </c>
      <c r="B39" s="64">
        <v>2.5</v>
      </c>
      <c r="C39" s="55" t="s">
        <v>138</v>
      </c>
      <c r="D39" s="65">
        <v>28941</v>
      </c>
      <c r="E39" s="65">
        <v>56270851</v>
      </c>
    </row>
    <row r="40" spans="1:5" s="39" customFormat="1" ht="16.5" customHeight="1" x14ac:dyDescent="0.2">
      <c r="A40" s="67">
        <v>254</v>
      </c>
      <c r="B40" s="66" t="s">
        <v>56</v>
      </c>
      <c r="C40" s="68" t="s">
        <v>57</v>
      </c>
      <c r="D40" s="65">
        <v>10713</v>
      </c>
      <c r="E40" s="65">
        <v>19013848</v>
      </c>
    </row>
    <row r="41" spans="1:5" s="39" customFormat="1" ht="16.5" customHeight="1" x14ac:dyDescent="0.2">
      <c r="A41" s="67">
        <v>256</v>
      </c>
      <c r="B41" s="66" t="s">
        <v>58</v>
      </c>
      <c r="C41" s="68" t="s">
        <v>59</v>
      </c>
      <c r="D41" s="65">
        <v>5100</v>
      </c>
      <c r="E41" s="65">
        <v>5031448</v>
      </c>
    </row>
    <row r="42" spans="1:5" s="39" customFormat="1" ht="16.5" customHeight="1" x14ac:dyDescent="0.2">
      <c r="A42" s="67">
        <v>260</v>
      </c>
      <c r="B42" s="66" t="s">
        <v>21</v>
      </c>
      <c r="C42" s="68" t="s">
        <v>60</v>
      </c>
      <c r="D42" s="65">
        <v>35324</v>
      </c>
      <c r="E42" s="65">
        <v>70354430</v>
      </c>
    </row>
    <row r="43" spans="1:5" s="39" customFormat="1" ht="16.5" customHeight="1" x14ac:dyDescent="0.2">
      <c r="A43" s="67">
        <v>266</v>
      </c>
      <c r="B43" s="66" t="s">
        <v>135</v>
      </c>
      <c r="C43" s="68" t="s">
        <v>62</v>
      </c>
      <c r="D43" s="65">
        <v>68</v>
      </c>
      <c r="E43" s="65">
        <v>292976</v>
      </c>
    </row>
    <row r="44" spans="1:5" s="39" customFormat="1" ht="16.5" customHeight="1" x14ac:dyDescent="0.2">
      <c r="A44" s="67">
        <v>270</v>
      </c>
      <c r="B44" s="66" t="s">
        <v>136</v>
      </c>
      <c r="C44" s="68" t="s">
        <v>64</v>
      </c>
      <c r="D44" s="65">
        <v>80</v>
      </c>
      <c r="E44" s="65">
        <v>265669</v>
      </c>
    </row>
    <row r="45" spans="1:5" s="39" customFormat="1" ht="16.5" customHeight="1" x14ac:dyDescent="0.2">
      <c r="A45" s="67">
        <v>272</v>
      </c>
      <c r="B45" s="66" t="s">
        <v>137</v>
      </c>
      <c r="C45" s="68" t="s">
        <v>65</v>
      </c>
      <c r="D45" s="65">
        <v>3397</v>
      </c>
      <c r="E45" s="65">
        <v>3475308</v>
      </c>
    </row>
    <row r="46" spans="1:5" s="39" customFormat="1" ht="16.5" customHeight="1" x14ac:dyDescent="0.2">
      <c r="A46" s="67">
        <v>290</v>
      </c>
      <c r="B46" s="66" t="s">
        <v>66</v>
      </c>
      <c r="C46" s="68" t="s">
        <v>67</v>
      </c>
      <c r="D46" s="65">
        <v>71430</v>
      </c>
      <c r="E46" s="65">
        <v>432726746</v>
      </c>
    </row>
    <row r="47" spans="1:5" s="39" customFormat="1" ht="16.5" customHeight="1" x14ac:dyDescent="0.2">
      <c r="A47" s="67">
        <v>300</v>
      </c>
      <c r="B47" s="66" t="s">
        <v>68</v>
      </c>
      <c r="C47" s="68" t="s">
        <v>69</v>
      </c>
      <c r="D47" s="65">
        <v>2970</v>
      </c>
      <c r="E47" s="65">
        <v>51233209</v>
      </c>
    </row>
    <row r="48" spans="1:5" s="39" customFormat="1" ht="16.5" customHeight="1" x14ac:dyDescent="0.2">
      <c r="A48" s="85">
        <v>302</v>
      </c>
      <c r="B48" s="86" t="s">
        <v>70</v>
      </c>
      <c r="C48" s="84" t="s">
        <v>26</v>
      </c>
      <c r="D48" s="65">
        <v>3736</v>
      </c>
      <c r="E48" s="65">
        <v>57648704</v>
      </c>
    </row>
    <row r="49" spans="1:5" s="39" customFormat="1" ht="16.5" customHeight="1" x14ac:dyDescent="0.2">
      <c r="A49" s="85">
        <v>304</v>
      </c>
      <c r="B49" s="66" t="s">
        <v>139</v>
      </c>
      <c r="C49" s="84" t="s">
        <v>72</v>
      </c>
      <c r="D49" s="65">
        <v>65</v>
      </c>
      <c r="E49" s="65">
        <v>1026860</v>
      </c>
    </row>
    <row r="50" spans="1:5" s="39" customFormat="1" ht="16.5" customHeight="1" x14ac:dyDescent="0.2">
      <c r="A50" s="85">
        <v>314</v>
      </c>
      <c r="B50" s="86" t="s">
        <v>73</v>
      </c>
      <c r="C50" s="84" t="s">
        <v>74</v>
      </c>
      <c r="D50" s="65">
        <v>59014</v>
      </c>
      <c r="E50" s="65">
        <v>317339629</v>
      </c>
    </row>
    <row r="51" spans="1:5" s="31" customFormat="1" ht="16.5" customHeight="1" x14ac:dyDescent="0.2">
      <c r="A51" s="85">
        <v>315</v>
      </c>
      <c r="B51" s="86" t="s">
        <v>75</v>
      </c>
      <c r="C51" s="84" t="s">
        <v>76</v>
      </c>
      <c r="D51" s="65">
        <v>19458</v>
      </c>
      <c r="E51" s="65">
        <v>97321942</v>
      </c>
    </row>
    <row r="52" spans="1:5" s="39" customFormat="1" ht="16.5" customHeight="1" x14ac:dyDescent="0.2">
      <c r="A52" s="85">
        <v>330</v>
      </c>
      <c r="B52" s="86" t="s">
        <v>77</v>
      </c>
      <c r="C52" s="87" t="s">
        <v>78</v>
      </c>
      <c r="D52" s="65">
        <v>161802</v>
      </c>
      <c r="E52" s="65">
        <v>636189938</v>
      </c>
    </row>
    <row r="53" spans="1:5" s="39" customFormat="1" ht="16.5" customHeight="1" x14ac:dyDescent="0.2">
      <c r="A53" s="85">
        <v>342</v>
      </c>
      <c r="B53" s="86" t="s">
        <v>79</v>
      </c>
      <c r="C53" s="68" t="s">
        <v>140</v>
      </c>
      <c r="D53" s="65">
        <v>5681</v>
      </c>
      <c r="E53" s="65">
        <v>11781506</v>
      </c>
    </row>
    <row r="54" spans="1:5" s="39" customFormat="1" ht="16.5" customHeight="1" x14ac:dyDescent="0.2">
      <c r="A54" s="85">
        <v>343</v>
      </c>
      <c r="B54" s="86" t="s">
        <v>81</v>
      </c>
      <c r="C54" s="84" t="s">
        <v>82</v>
      </c>
      <c r="D54" s="65">
        <v>4375</v>
      </c>
      <c r="E54" s="65">
        <v>150049047</v>
      </c>
    </row>
    <row r="55" spans="1:5" s="39" customFormat="1" ht="16.5" customHeight="1" x14ac:dyDescent="0.2">
      <c r="A55" s="88">
        <v>344</v>
      </c>
      <c r="B55" s="89" t="s">
        <v>81</v>
      </c>
      <c r="C55" s="84" t="s">
        <v>83</v>
      </c>
      <c r="D55" s="65">
        <v>1307</v>
      </c>
      <c r="E55" s="65">
        <v>32697740</v>
      </c>
    </row>
    <row r="56" spans="1:5" s="39" customFormat="1" ht="16.5" customHeight="1" x14ac:dyDescent="0.2">
      <c r="A56" s="85">
        <v>345</v>
      </c>
      <c r="B56" s="86" t="s">
        <v>84</v>
      </c>
      <c r="C56" s="84" t="s">
        <v>85</v>
      </c>
      <c r="D56" s="65">
        <v>4970</v>
      </c>
      <c r="E56" s="65">
        <v>15374376</v>
      </c>
    </row>
    <row r="57" spans="1:5" s="39" customFormat="1" ht="16.5" customHeight="1" x14ac:dyDescent="0.2">
      <c r="A57" s="85">
        <v>346</v>
      </c>
      <c r="B57" s="86" t="s">
        <v>86</v>
      </c>
      <c r="C57" s="84" t="s">
        <v>87</v>
      </c>
      <c r="D57" s="65">
        <v>676</v>
      </c>
      <c r="E57" s="65">
        <v>6102418</v>
      </c>
    </row>
    <row r="58" spans="1:5" s="39" customFormat="1" ht="16.5" customHeight="1" x14ac:dyDescent="0.2">
      <c r="A58" s="85">
        <v>347</v>
      </c>
      <c r="B58" s="86" t="s">
        <v>88</v>
      </c>
      <c r="C58" s="84" t="s">
        <v>89</v>
      </c>
      <c r="D58" s="65">
        <v>4268</v>
      </c>
      <c r="E58" s="65">
        <v>1583262</v>
      </c>
    </row>
    <row r="59" spans="1:5" s="48" customFormat="1" ht="16.5" customHeight="1" x14ac:dyDescent="0.2">
      <c r="A59" s="85">
        <v>348</v>
      </c>
      <c r="B59" s="66" t="s">
        <v>141</v>
      </c>
      <c r="C59" s="69" t="s">
        <v>142</v>
      </c>
      <c r="D59" s="65">
        <v>8878</v>
      </c>
      <c r="E59" s="65">
        <v>31196932</v>
      </c>
    </row>
    <row r="60" spans="1:5" s="39" customFormat="1" ht="16.5" customHeight="1" x14ac:dyDescent="0.2">
      <c r="A60" s="85">
        <v>349</v>
      </c>
      <c r="B60" s="66" t="s">
        <v>143</v>
      </c>
      <c r="C60" s="69" t="s">
        <v>144</v>
      </c>
      <c r="D60" s="65">
        <v>2326</v>
      </c>
      <c r="E60" s="65">
        <v>6096934</v>
      </c>
    </row>
    <row r="61" spans="1:5" s="39" customFormat="1" ht="16.5" customHeight="1" x14ac:dyDescent="0.2">
      <c r="A61" s="85">
        <v>350</v>
      </c>
      <c r="B61" s="66" t="s">
        <v>145</v>
      </c>
      <c r="C61" s="69" t="s">
        <v>146</v>
      </c>
      <c r="D61" s="65">
        <v>4450</v>
      </c>
      <c r="E61" s="65">
        <v>90695049</v>
      </c>
    </row>
    <row r="62" spans="1:5" s="39" customFormat="1" ht="16.5" customHeight="1" x14ac:dyDescent="0.2">
      <c r="A62" s="70">
        <v>360</v>
      </c>
      <c r="B62" s="71" t="s">
        <v>147</v>
      </c>
      <c r="C62" s="58" t="s">
        <v>93</v>
      </c>
      <c r="D62" s="59">
        <v>158304</v>
      </c>
      <c r="E62" s="59">
        <v>2760810339</v>
      </c>
    </row>
    <row r="63" spans="1:5" s="39" customFormat="1" ht="16.5" customHeight="1" x14ac:dyDescent="0.2">
      <c r="A63" s="56"/>
      <c r="B63" s="57"/>
      <c r="C63" s="58"/>
      <c r="D63" s="59"/>
      <c r="E63" s="59"/>
    </row>
    <row r="64" spans="1:5" s="31" customFormat="1" ht="16.5" customHeight="1" x14ac:dyDescent="0.2">
      <c r="A64" s="60" t="s">
        <v>1</v>
      </c>
      <c r="B64" s="61" t="s">
        <v>2</v>
      </c>
      <c r="C64" s="62" t="s">
        <v>3</v>
      </c>
      <c r="D64" s="63" t="s">
        <v>4</v>
      </c>
      <c r="E64" s="63" t="s">
        <v>133</v>
      </c>
    </row>
    <row r="65" spans="1:5" s="31" customFormat="1" ht="16.5" customHeight="1" x14ac:dyDescent="0.2">
      <c r="A65" s="56">
        <v>362</v>
      </c>
      <c r="B65" s="57" t="s">
        <v>94</v>
      </c>
      <c r="C65" s="58" t="s">
        <v>95</v>
      </c>
      <c r="D65" s="59">
        <v>160104</v>
      </c>
      <c r="E65" s="59">
        <v>10497852917</v>
      </c>
    </row>
    <row r="66" spans="1:5" s="31" customFormat="1" ht="16.5" customHeight="1" x14ac:dyDescent="0.2">
      <c r="A66" s="56">
        <v>364</v>
      </c>
      <c r="B66" s="57" t="s">
        <v>96</v>
      </c>
      <c r="C66" s="84" t="s">
        <v>97</v>
      </c>
      <c r="D66" s="53">
        <v>25421</v>
      </c>
      <c r="E66" s="53">
        <v>63992426</v>
      </c>
    </row>
    <row r="67" spans="1:5" s="31" customFormat="1" ht="16.5" customHeight="1" x14ac:dyDescent="0.2">
      <c r="A67" s="56">
        <v>366</v>
      </c>
      <c r="B67" s="57" t="s">
        <v>98</v>
      </c>
      <c r="C67" s="84" t="s">
        <v>99</v>
      </c>
      <c r="D67" s="53">
        <v>34904</v>
      </c>
      <c r="E67" s="53">
        <v>33520257</v>
      </c>
    </row>
    <row r="68" spans="1:5" s="31" customFormat="1" ht="16.5" customHeight="1" x14ac:dyDescent="0.2">
      <c r="A68" s="56">
        <v>368</v>
      </c>
      <c r="B68" s="57" t="s">
        <v>100</v>
      </c>
      <c r="C68" s="84" t="s">
        <v>101</v>
      </c>
      <c r="D68" s="53">
        <v>120</v>
      </c>
      <c r="E68" s="53">
        <v>42820912</v>
      </c>
    </row>
    <row r="69" spans="1:5" s="31" customFormat="1" ht="16.5" customHeight="1" x14ac:dyDescent="0.2">
      <c r="A69" s="56">
        <v>372</v>
      </c>
      <c r="B69" s="57" t="s">
        <v>102</v>
      </c>
      <c r="C69" s="58" t="s">
        <v>103</v>
      </c>
      <c r="D69" s="59">
        <v>160126</v>
      </c>
      <c r="E69" s="59">
        <v>10357519322</v>
      </c>
    </row>
    <row r="70" spans="1:5" s="31" customFormat="1" ht="16.5" customHeight="1" x14ac:dyDescent="0.2">
      <c r="A70" s="56">
        <v>380</v>
      </c>
      <c r="B70" s="57" t="s">
        <v>104</v>
      </c>
      <c r="C70" s="68" t="s">
        <v>170</v>
      </c>
      <c r="D70" s="53">
        <v>3921</v>
      </c>
      <c r="E70" s="53">
        <v>44519667</v>
      </c>
    </row>
    <row r="71" spans="1:5" s="39" customFormat="1" ht="16.5" customHeight="1" x14ac:dyDescent="0.2">
      <c r="A71" s="82">
        <v>382</v>
      </c>
      <c r="B71" s="83" t="s">
        <v>104</v>
      </c>
      <c r="C71" s="68" t="s">
        <v>171</v>
      </c>
      <c r="D71" s="53">
        <v>7830</v>
      </c>
      <c r="E71" s="53">
        <v>71028129</v>
      </c>
    </row>
    <row r="72" spans="1:5" s="39" customFormat="1" ht="16.5" customHeight="1" x14ac:dyDescent="0.2">
      <c r="A72" s="82">
        <v>384</v>
      </c>
      <c r="B72" s="83" t="s">
        <v>104</v>
      </c>
      <c r="C72" s="84" t="s">
        <v>105</v>
      </c>
      <c r="D72" s="53">
        <v>27023</v>
      </c>
      <c r="E72" s="53">
        <v>307924015</v>
      </c>
    </row>
    <row r="73" spans="1:5" s="39" customFormat="1" ht="16.5" customHeight="1" x14ac:dyDescent="0.2">
      <c r="A73" s="82">
        <v>386</v>
      </c>
      <c r="B73" s="83" t="s">
        <v>106</v>
      </c>
      <c r="C73" s="84" t="s">
        <v>107</v>
      </c>
      <c r="D73" s="53">
        <v>256</v>
      </c>
      <c r="E73" s="53">
        <v>395237</v>
      </c>
    </row>
    <row r="74" spans="1:5" s="39" customFormat="1" ht="16.5" customHeight="1" x14ac:dyDescent="0.2">
      <c r="A74" s="82">
        <v>388</v>
      </c>
      <c r="B74" s="83" t="s">
        <v>108</v>
      </c>
      <c r="C74" s="84" t="s">
        <v>109</v>
      </c>
      <c r="D74" s="53">
        <v>21616</v>
      </c>
      <c r="E74" s="53">
        <v>51852963</v>
      </c>
    </row>
    <row r="75" spans="1:5" s="31" customFormat="1" ht="16.5" customHeight="1" x14ac:dyDescent="0.2">
      <c r="A75" s="56">
        <v>398</v>
      </c>
      <c r="B75" s="57" t="s">
        <v>110</v>
      </c>
      <c r="C75" s="58" t="s">
        <v>111</v>
      </c>
      <c r="D75" s="59">
        <v>161802</v>
      </c>
      <c r="E75" s="59">
        <v>9954551100</v>
      </c>
    </row>
    <row r="76" spans="1:5" s="31" customFormat="1" ht="16.5" customHeight="1" x14ac:dyDescent="0.2">
      <c r="A76" s="72">
        <v>400</v>
      </c>
      <c r="B76" s="54" t="s">
        <v>112</v>
      </c>
      <c r="C76" s="90" t="s">
        <v>113</v>
      </c>
      <c r="D76" s="73">
        <v>474</v>
      </c>
      <c r="E76" s="53">
        <v>4430077</v>
      </c>
    </row>
    <row r="77" spans="1:5" s="31" customFormat="1" ht="16.5" customHeight="1" x14ac:dyDescent="0.2">
      <c r="A77" s="72">
        <v>401</v>
      </c>
      <c r="B77" s="54" t="s">
        <v>112</v>
      </c>
      <c r="C77" s="90" t="s">
        <v>126</v>
      </c>
      <c r="D77" s="73">
        <v>653</v>
      </c>
      <c r="E77" s="53">
        <v>3779556</v>
      </c>
    </row>
    <row r="78" spans="1:5" s="31" customFormat="1" ht="16.5" customHeight="1" x14ac:dyDescent="0.2">
      <c r="A78" s="72">
        <v>403</v>
      </c>
      <c r="B78" s="54" t="s">
        <v>115</v>
      </c>
      <c r="C78" s="84" t="s">
        <v>116</v>
      </c>
      <c r="D78" s="73">
        <v>3256</v>
      </c>
      <c r="E78" s="53">
        <v>239881719</v>
      </c>
    </row>
    <row r="79" spans="1:5" s="31" customFormat="1" ht="16.5" customHeight="1" x14ac:dyDescent="0.2">
      <c r="A79" s="72">
        <v>404</v>
      </c>
      <c r="B79" s="54" t="s">
        <v>117</v>
      </c>
      <c r="C79" s="68" t="s">
        <v>118</v>
      </c>
      <c r="D79" s="73">
        <v>5</v>
      </c>
      <c r="E79" s="53">
        <v>50888</v>
      </c>
    </row>
    <row r="80" spans="1:5" s="31" customFormat="1" x14ac:dyDescent="0.2">
      <c r="A80" s="72"/>
      <c r="B80" s="54"/>
      <c r="C80" s="84"/>
      <c r="D80" s="73"/>
      <c r="E80" s="53"/>
    </row>
    <row r="81" spans="1:17" ht="21.75" customHeight="1" x14ac:dyDescent="0.2">
      <c r="A81" s="62" t="s">
        <v>157</v>
      </c>
      <c r="B81" s="62"/>
      <c r="C81" s="62"/>
      <c r="D81" s="92"/>
      <c r="E81" s="92"/>
      <c r="F81" s="31"/>
      <c r="G81" s="31"/>
      <c r="H81" s="31"/>
      <c r="I81" s="31"/>
      <c r="J81" s="31"/>
      <c r="K81" s="31"/>
      <c r="L81" s="31"/>
      <c r="M81" s="31"/>
      <c r="N81" s="31"/>
      <c r="O81" s="31"/>
      <c r="P81" s="31"/>
      <c r="Q81" s="31"/>
    </row>
    <row r="82" spans="1:17" ht="54" customHeight="1" x14ac:dyDescent="0.2">
      <c r="A82" s="111" t="s">
        <v>156</v>
      </c>
      <c r="B82" s="112"/>
      <c r="C82" s="112"/>
      <c r="D82" s="112"/>
      <c r="E82" s="112"/>
      <c r="F82" s="31"/>
      <c r="G82" s="31"/>
      <c r="H82" s="31"/>
      <c r="I82" s="31"/>
      <c r="J82" s="31"/>
      <c r="K82" s="31"/>
      <c r="L82" s="31"/>
      <c r="M82" s="31"/>
      <c r="N82" s="31"/>
      <c r="O82" s="31"/>
      <c r="P82" s="31"/>
      <c r="Q82" s="31"/>
    </row>
    <row r="83" spans="1:17" ht="19.5" customHeight="1" x14ac:dyDescent="0.2">
      <c r="A83" s="103"/>
      <c r="B83" s="104"/>
      <c r="C83" s="104"/>
      <c r="D83" s="104"/>
      <c r="E83" s="104"/>
      <c r="F83" s="31"/>
      <c r="G83" s="31"/>
      <c r="H83" s="31"/>
      <c r="I83" s="31"/>
      <c r="J83" s="31"/>
      <c r="K83" s="31"/>
      <c r="L83" s="31"/>
      <c r="M83" s="31"/>
      <c r="N83" s="31"/>
      <c r="O83" s="31"/>
      <c r="P83" s="31"/>
      <c r="Q83" s="31"/>
    </row>
    <row r="84" spans="1:17" x14ac:dyDescent="0.2">
      <c r="A84" s="74" t="s">
        <v>150</v>
      </c>
      <c r="B84" s="94"/>
      <c r="C84" s="95"/>
      <c r="D84" s="63" t="s">
        <v>4</v>
      </c>
      <c r="E84" s="63" t="s">
        <v>133</v>
      </c>
      <c r="F84" s="31"/>
      <c r="G84" s="31"/>
      <c r="H84" s="31"/>
      <c r="I84" s="31"/>
      <c r="J84" s="31"/>
      <c r="K84" s="31"/>
      <c r="L84" s="31"/>
      <c r="M84" s="31"/>
      <c r="N84" s="31"/>
      <c r="O84" s="31"/>
      <c r="P84" s="31"/>
      <c r="Q84" s="31"/>
    </row>
    <row r="85" spans="1:17" x14ac:dyDescent="0.2">
      <c r="A85" s="85">
        <v>206</v>
      </c>
      <c r="B85" s="96">
        <v>2.1</v>
      </c>
      <c r="C85" s="91" t="s">
        <v>33</v>
      </c>
      <c r="D85" s="76">
        <v>20126</v>
      </c>
      <c r="E85" s="76">
        <v>33498594</v>
      </c>
      <c r="F85" s="31"/>
      <c r="G85" s="31"/>
      <c r="H85" s="31"/>
      <c r="I85" s="31"/>
      <c r="J85" s="31"/>
      <c r="K85" s="31"/>
      <c r="L85" s="31"/>
      <c r="M85" s="31"/>
      <c r="N85" s="31"/>
      <c r="O85" s="31"/>
      <c r="P85" s="31"/>
      <c r="Q85" s="31"/>
    </row>
    <row r="86" spans="1:17" x14ac:dyDescent="0.2">
      <c r="A86" s="85">
        <v>210</v>
      </c>
      <c r="B86" s="96">
        <v>2.2000000000000002</v>
      </c>
      <c r="C86" s="91" t="s">
        <v>34</v>
      </c>
      <c r="D86" s="76">
        <v>24714</v>
      </c>
      <c r="E86" s="76">
        <v>15590606</v>
      </c>
      <c r="F86" s="31"/>
      <c r="G86" s="31"/>
      <c r="H86" s="31"/>
      <c r="I86" s="31"/>
      <c r="J86" s="31"/>
      <c r="K86" s="31"/>
      <c r="L86" s="31"/>
      <c r="M86" s="31"/>
      <c r="N86" s="31"/>
      <c r="O86" s="31"/>
      <c r="P86" s="31"/>
      <c r="Q86" s="31"/>
    </row>
    <row r="87" spans="1:17" x14ac:dyDescent="0.2">
      <c r="A87" s="85">
        <v>212</v>
      </c>
      <c r="B87" s="96">
        <v>2.2999999999999998</v>
      </c>
      <c r="C87" s="91" t="s">
        <v>35</v>
      </c>
      <c r="D87" s="76">
        <v>60518</v>
      </c>
      <c r="E87" s="76">
        <v>234924898</v>
      </c>
      <c r="F87" s="31"/>
      <c r="G87" s="31"/>
      <c r="H87" s="31"/>
      <c r="I87" s="31"/>
      <c r="J87" s="31"/>
      <c r="K87" s="31"/>
      <c r="L87" s="31"/>
      <c r="M87" s="31"/>
      <c r="N87" s="31"/>
      <c r="O87" s="31"/>
      <c r="P87" s="31"/>
      <c r="Q87" s="31"/>
    </row>
    <row r="88" spans="1:17" x14ac:dyDescent="0.2">
      <c r="A88" s="64">
        <v>212</v>
      </c>
      <c r="B88" s="77">
        <v>2.4</v>
      </c>
      <c r="C88" s="78" t="s">
        <v>151</v>
      </c>
      <c r="D88" s="76">
        <v>90935</v>
      </c>
      <c r="E88" s="76">
        <v>284009191</v>
      </c>
      <c r="F88" s="31"/>
      <c r="G88" s="31"/>
      <c r="H88" s="31"/>
      <c r="I88" s="31"/>
      <c r="J88" s="31"/>
      <c r="K88" s="31"/>
      <c r="L88" s="31"/>
      <c r="M88" s="31"/>
      <c r="N88" s="31"/>
      <c r="O88" s="31"/>
      <c r="P88" s="31"/>
      <c r="Q88" s="31"/>
    </row>
    <row r="89" spans="1:17" x14ac:dyDescent="0.2">
      <c r="A89" s="64">
        <v>213</v>
      </c>
      <c r="B89" s="77">
        <v>2.5</v>
      </c>
      <c r="C89" s="78" t="s">
        <v>152</v>
      </c>
      <c r="D89" s="76">
        <v>90912</v>
      </c>
      <c r="E89" s="76">
        <v>255317293</v>
      </c>
      <c r="F89" s="31"/>
      <c r="G89" s="31"/>
      <c r="H89" s="31"/>
      <c r="I89" s="31"/>
      <c r="J89" s="31"/>
      <c r="K89" s="31"/>
      <c r="L89" s="31"/>
      <c r="M89" s="31"/>
      <c r="N89" s="31"/>
      <c r="O89" s="31"/>
      <c r="P89" s="31"/>
      <c r="Q89" s="31"/>
    </row>
    <row r="90" spans="1:17" x14ac:dyDescent="0.2">
      <c r="A90" s="78"/>
      <c r="B90" s="77"/>
      <c r="C90" s="78"/>
      <c r="D90" s="76"/>
      <c r="E90" s="76"/>
      <c r="F90" s="31"/>
      <c r="G90" s="31"/>
      <c r="H90" s="31"/>
      <c r="I90" s="31"/>
      <c r="J90" s="31"/>
      <c r="K90" s="31"/>
      <c r="L90" s="31"/>
      <c r="M90" s="31"/>
      <c r="N90" s="31"/>
      <c r="O90" s="31"/>
      <c r="P90" s="31"/>
      <c r="Q90" s="31"/>
    </row>
    <row r="91" spans="1:17" x14ac:dyDescent="0.2">
      <c r="A91" s="74" t="s">
        <v>153</v>
      </c>
      <c r="B91" s="77"/>
      <c r="C91" s="78"/>
      <c r="D91" s="76"/>
      <c r="E91" s="76"/>
    </row>
    <row r="92" spans="1:17" x14ac:dyDescent="0.2">
      <c r="A92" s="67">
        <v>246</v>
      </c>
      <c r="B92" s="79" t="s">
        <v>50</v>
      </c>
      <c r="C92" s="80" t="s">
        <v>124</v>
      </c>
      <c r="D92" s="81">
        <v>5208</v>
      </c>
      <c r="E92" s="81">
        <v>7566252</v>
      </c>
    </row>
    <row r="93" spans="1:17" x14ac:dyDescent="0.2">
      <c r="A93" s="67">
        <v>250</v>
      </c>
      <c r="B93" s="79" t="s">
        <v>52</v>
      </c>
      <c r="C93" s="80" t="s">
        <v>53</v>
      </c>
      <c r="D93" s="81">
        <v>10253</v>
      </c>
      <c r="E93" s="81">
        <v>6550154</v>
      </c>
    </row>
    <row r="94" spans="1:17" x14ac:dyDescent="0.2">
      <c r="A94" s="67">
        <v>252</v>
      </c>
      <c r="B94" s="79" t="s">
        <v>54</v>
      </c>
      <c r="C94" s="80" t="s">
        <v>55</v>
      </c>
      <c r="D94" s="81">
        <v>17599</v>
      </c>
      <c r="E94" s="81">
        <v>44837213</v>
      </c>
    </row>
    <row r="95" spans="1:17" x14ac:dyDescent="0.2">
      <c r="A95" s="64">
        <v>252</v>
      </c>
      <c r="B95" s="77">
        <v>2.4</v>
      </c>
      <c r="C95" s="78" t="s">
        <v>151</v>
      </c>
      <c r="D95" s="81">
        <v>28945</v>
      </c>
      <c r="E95" s="81">
        <v>58963703</v>
      </c>
    </row>
    <row r="96" spans="1:17" x14ac:dyDescent="0.2">
      <c r="A96" s="64">
        <v>253</v>
      </c>
      <c r="B96" s="77">
        <v>2.5</v>
      </c>
      <c r="C96" s="78" t="s">
        <v>152</v>
      </c>
      <c r="D96" s="81">
        <v>28941</v>
      </c>
      <c r="E96" s="81">
        <v>56270851</v>
      </c>
    </row>
    <row r="97" spans="1:5" ht="15" x14ac:dyDescent="0.25">
      <c r="C97" s="40"/>
      <c r="D97" s="45"/>
      <c r="E97" s="45"/>
    </row>
    <row r="98" spans="1:5" ht="15" x14ac:dyDescent="0.25">
      <c r="C98" s="40"/>
      <c r="D98" s="45"/>
      <c r="E98" s="45"/>
    </row>
    <row r="99" spans="1:5" ht="15" x14ac:dyDescent="0.25">
      <c r="A99" s="105" t="s">
        <v>169</v>
      </c>
      <c r="C99" s="40"/>
      <c r="D99" s="45"/>
      <c r="E99" s="45"/>
    </row>
    <row r="100" spans="1:5" ht="15" x14ac:dyDescent="0.25">
      <c r="C100" s="40"/>
      <c r="D100" s="45"/>
      <c r="E100" s="45"/>
    </row>
    <row r="101" spans="1:5" ht="15" x14ac:dyDescent="0.25">
      <c r="C101" s="40"/>
      <c r="D101" s="45"/>
      <c r="E101" s="45"/>
    </row>
    <row r="102" spans="1:5" ht="15" x14ac:dyDescent="0.25">
      <c r="C102" s="40"/>
      <c r="D102" s="45"/>
      <c r="E102" s="45"/>
    </row>
    <row r="103" spans="1:5" ht="15" x14ac:dyDescent="0.25">
      <c r="C103" s="40"/>
      <c r="D103" s="45"/>
      <c r="E103" s="45"/>
    </row>
    <row r="104" spans="1:5" ht="15" x14ac:dyDescent="0.25">
      <c r="C104" s="40"/>
      <c r="D104" s="45"/>
      <c r="E104" s="45"/>
    </row>
    <row r="105" spans="1:5" ht="15" x14ac:dyDescent="0.25">
      <c r="C105" s="40"/>
      <c r="D105" s="45"/>
      <c r="E105" s="45"/>
    </row>
    <row r="106" spans="1:5" ht="15" x14ac:dyDescent="0.25">
      <c r="C106" s="40"/>
      <c r="D106" s="45"/>
      <c r="E106" s="45"/>
    </row>
    <row r="107" spans="1:5" ht="15" x14ac:dyDescent="0.25">
      <c r="C107" s="40"/>
      <c r="D107" s="45"/>
      <c r="E107" s="45"/>
    </row>
    <row r="108" spans="1:5" ht="15" x14ac:dyDescent="0.25">
      <c r="C108" s="40"/>
      <c r="D108" s="45"/>
      <c r="E108" s="45"/>
    </row>
    <row r="109" spans="1:5" ht="15" x14ac:dyDescent="0.25">
      <c r="C109" s="40"/>
      <c r="D109" s="45"/>
      <c r="E109" s="45"/>
    </row>
    <row r="110" spans="1:5" ht="15" x14ac:dyDescent="0.25">
      <c r="C110" s="40"/>
      <c r="D110" s="45"/>
      <c r="E110" s="45"/>
    </row>
    <row r="111" spans="1:5" ht="15" x14ac:dyDescent="0.25">
      <c r="C111" s="40"/>
      <c r="D111" s="45"/>
      <c r="E111" s="45"/>
    </row>
    <row r="112" spans="1:5" ht="15" x14ac:dyDescent="0.25">
      <c r="C112" s="40"/>
      <c r="D112" s="45"/>
      <c r="E112" s="45"/>
    </row>
    <row r="113" spans="3:5" ht="15" x14ac:dyDescent="0.25">
      <c r="C113" s="40"/>
      <c r="D113" s="45"/>
      <c r="E113" s="45"/>
    </row>
    <row r="114" spans="3:5" ht="15" x14ac:dyDescent="0.25">
      <c r="C114" s="40"/>
      <c r="D114" s="45"/>
      <c r="E114" s="45"/>
    </row>
    <row r="115" spans="3:5" ht="15" x14ac:dyDescent="0.25">
      <c r="C115" s="40"/>
      <c r="D115" s="45"/>
      <c r="E115" s="45"/>
    </row>
    <row r="116" spans="3:5" ht="15" x14ac:dyDescent="0.25">
      <c r="C116" s="40"/>
      <c r="D116" s="45"/>
      <c r="E116" s="45"/>
    </row>
    <row r="117" spans="3:5" ht="15" x14ac:dyDescent="0.25">
      <c r="C117" s="40"/>
      <c r="D117" s="45"/>
      <c r="E117" s="45"/>
    </row>
    <row r="118" spans="3:5" ht="15" x14ac:dyDescent="0.25">
      <c r="C118" s="40"/>
      <c r="D118" s="45"/>
      <c r="E118" s="45"/>
    </row>
    <row r="119" spans="3:5" ht="15" x14ac:dyDescent="0.25">
      <c r="C119" s="40"/>
      <c r="D119" s="45"/>
      <c r="E119" s="45"/>
    </row>
    <row r="120" spans="3:5" ht="15" x14ac:dyDescent="0.25">
      <c r="C120" s="40"/>
      <c r="D120" s="45"/>
      <c r="E120" s="45"/>
    </row>
    <row r="121" spans="3:5" ht="15" x14ac:dyDescent="0.25">
      <c r="C121" s="40"/>
      <c r="D121" s="45"/>
      <c r="E121" s="45"/>
    </row>
    <row r="122" spans="3:5" ht="15" x14ac:dyDescent="0.25">
      <c r="C122" s="40"/>
      <c r="D122" s="45"/>
      <c r="E122" s="45"/>
    </row>
    <row r="123" spans="3:5" ht="15" x14ac:dyDescent="0.25">
      <c r="C123" s="40"/>
      <c r="D123" s="45"/>
      <c r="E123" s="45"/>
    </row>
    <row r="124" spans="3:5" ht="15" x14ac:dyDescent="0.25">
      <c r="C124" s="40"/>
      <c r="D124" s="45"/>
      <c r="E124" s="45"/>
    </row>
    <row r="125" spans="3:5" ht="15" x14ac:dyDescent="0.25">
      <c r="C125" s="40"/>
      <c r="D125" s="45"/>
      <c r="E125" s="45"/>
    </row>
    <row r="126" spans="3:5" ht="15" x14ac:dyDescent="0.25">
      <c r="C126" s="40"/>
      <c r="D126" s="45"/>
      <c r="E126" s="45"/>
    </row>
    <row r="127" spans="3:5" ht="15" x14ac:dyDescent="0.25">
      <c r="C127" s="40"/>
      <c r="D127" s="45"/>
      <c r="E127" s="45"/>
    </row>
    <row r="128" spans="3:5" ht="15" x14ac:dyDescent="0.25">
      <c r="C128" s="40"/>
      <c r="D128" s="45"/>
      <c r="E128" s="45"/>
    </row>
    <row r="129" spans="3:5" ht="15" x14ac:dyDescent="0.25">
      <c r="C129" s="40"/>
      <c r="D129" s="45"/>
      <c r="E129" s="45"/>
    </row>
    <row r="130" spans="3:5" ht="15" x14ac:dyDescent="0.25">
      <c r="C130" s="40"/>
      <c r="D130" s="45"/>
      <c r="E130" s="45"/>
    </row>
    <row r="131" spans="3:5" ht="15" x14ac:dyDescent="0.25">
      <c r="C131" s="40"/>
      <c r="D131" s="45"/>
      <c r="E131" s="45"/>
    </row>
    <row r="132" spans="3:5" ht="15" x14ac:dyDescent="0.25">
      <c r="C132" s="40"/>
      <c r="D132" s="45"/>
      <c r="E132" s="45"/>
    </row>
    <row r="133" spans="3:5" ht="15" x14ac:dyDescent="0.25">
      <c r="C133" s="40"/>
      <c r="D133" s="45"/>
      <c r="E133" s="45"/>
    </row>
    <row r="134" spans="3:5" ht="15" x14ac:dyDescent="0.25">
      <c r="C134" s="40"/>
      <c r="D134" s="45"/>
      <c r="E134" s="45"/>
    </row>
    <row r="135" spans="3:5" ht="15" x14ac:dyDescent="0.25">
      <c r="C135" s="40"/>
      <c r="D135" s="45"/>
      <c r="E135" s="45"/>
    </row>
    <row r="136" spans="3:5" ht="15" x14ac:dyDescent="0.25">
      <c r="C136" s="40"/>
      <c r="D136" s="45"/>
      <c r="E136" s="45"/>
    </row>
    <row r="137" spans="3:5" ht="15" x14ac:dyDescent="0.25">
      <c r="C137" s="40"/>
      <c r="D137" s="45"/>
      <c r="E137" s="45"/>
    </row>
    <row r="138" spans="3:5" ht="15" x14ac:dyDescent="0.25">
      <c r="C138" s="40"/>
      <c r="D138" s="45"/>
      <c r="E138" s="45"/>
    </row>
    <row r="139" spans="3:5" ht="15" x14ac:dyDescent="0.25">
      <c r="C139" s="40"/>
      <c r="D139" s="45"/>
      <c r="E139" s="45"/>
    </row>
    <row r="140" spans="3:5" ht="15" x14ac:dyDescent="0.25">
      <c r="C140" s="40"/>
      <c r="D140" s="45"/>
      <c r="E140" s="45"/>
    </row>
    <row r="141" spans="3:5" ht="15" x14ac:dyDescent="0.25">
      <c r="C141" s="40"/>
      <c r="D141" s="45"/>
      <c r="E141" s="45"/>
    </row>
    <row r="142" spans="3:5" ht="15" x14ac:dyDescent="0.25">
      <c r="C142" s="40"/>
      <c r="D142" s="45"/>
      <c r="E142" s="45"/>
    </row>
    <row r="143" spans="3:5" ht="15" x14ac:dyDescent="0.25">
      <c r="C143" s="40"/>
      <c r="D143" s="45"/>
      <c r="E143" s="45"/>
    </row>
    <row r="144" spans="3:5" ht="15" x14ac:dyDescent="0.25">
      <c r="C144" s="40"/>
      <c r="D144" s="45"/>
      <c r="E144" s="45"/>
    </row>
    <row r="145" spans="1:5" ht="15" x14ac:dyDescent="0.25">
      <c r="C145" s="40"/>
      <c r="D145" s="45"/>
      <c r="E145" s="45"/>
    </row>
    <row r="146" spans="1:5" ht="15" x14ac:dyDescent="0.25">
      <c r="C146" s="40"/>
      <c r="D146" s="45"/>
      <c r="E146" s="45"/>
    </row>
    <row r="147" spans="1:5" ht="15" x14ac:dyDescent="0.25">
      <c r="C147" s="40"/>
      <c r="D147" s="45"/>
      <c r="E147" s="45"/>
    </row>
    <row r="148" spans="1:5" ht="15" x14ac:dyDescent="0.25">
      <c r="C148" s="40"/>
      <c r="D148" s="45"/>
      <c r="E148" s="45"/>
    </row>
    <row r="149" spans="1:5" ht="15" x14ac:dyDescent="0.25">
      <c r="C149" s="40"/>
      <c r="D149" s="45"/>
      <c r="E149" s="45"/>
    </row>
    <row r="150" spans="1:5" ht="15" x14ac:dyDescent="0.25">
      <c r="C150" s="30"/>
      <c r="D150" s="45"/>
      <c r="E150" s="45"/>
    </row>
    <row r="151" spans="1:5" ht="15" x14ac:dyDescent="0.25">
      <c r="C151" s="40"/>
      <c r="D151" s="45"/>
      <c r="E151" s="45"/>
    </row>
    <row r="152" spans="1:5" s="31" customFormat="1" x14ac:dyDescent="0.2">
      <c r="A152" s="35"/>
      <c r="B152" s="36"/>
      <c r="C152" s="40"/>
      <c r="D152" s="46"/>
      <c r="E152" s="46"/>
    </row>
    <row r="153" spans="1:5" x14ac:dyDescent="0.2">
      <c r="C153" s="40"/>
      <c r="D153" s="40"/>
      <c r="E153" s="40"/>
    </row>
    <row r="154" spans="1:5" x14ac:dyDescent="0.2">
      <c r="C154" s="40"/>
      <c r="D154" s="40"/>
      <c r="E154" s="40"/>
    </row>
    <row r="155" spans="1:5" x14ac:dyDescent="0.2">
      <c r="C155" s="40"/>
      <c r="D155" s="40"/>
      <c r="E155" s="47"/>
    </row>
    <row r="156" spans="1:5" x14ac:dyDescent="0.2">
      <c r="D156" s="40"/>
      <c r="E156" s="47"/>
    </row>
    <row r="157" spans="1:5" x14ac:dyDescent="0.2">
      <c r="D157" s="40"/>
      <c r="E157" s="40"/>
    </row>
  </sheetData>
  <mergeCells count="1">
    <mergeCell ref="A82:E82"/>
  </mergeCells>
  <pageMargins left="0.74803149606299213" right="0.78740157480314965" top="1.1875" bottom="0.59055118110236227" header="0.39370078740157483" footer="0.39370078740157483"/>
  <pageSetup paperSize="9" orientation="landscape" r:id="rId1"/>
  <headerFooter alignWithMargins="0">
    <oddHeader>&amp;L&amp;"Arial,Fett"&amp;10Staatskanzlei
&amp;"Arial,Standard"Dienststelle für Statistik&amp;R&amp;"Arial Narrow,Fett"&amp;12&amp;G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7"/>
  <sheetViews>
    <sheetView topLeftCell="A64" zoomScaleNormal="100" workbookViewId="0"/>
  </sheetViews>
  <sheetFormatPr baseColWidth="10" defaultRowHeight="12.75" x14ac:dyDescent="0.2"/>
  <cols>
    <col min="1" max="1" width="8.28515625" style="32" customWidth="1"/>
    <col min="2" max="2" width="8.28515625" style="33" customWidth="1"/>
    <col min="3" max="3" width="82.42578125" style="29" customWidth="1"/>
    <col min="4" max="4" width="10.7109375" style="29" customWidth="1"/>
    <col min="5" max="5" width="18.7109375" style="29" customWidth="1"/>
    <col min="6" max="16384" width="11.42578125" style="29"/>
  </cols>
  <sheetData>
    <row r="1" spans="1:5" s="4" customFormat="1" ht="18" x14ac:dyDescent="0.25">
      <c r="A1" s="1" t="s">
        <v>0</v>
      </c>
      <c r="B1" s="2"/>
      <c r="C1" s="2"/>
      <c r="D1" s="3"/>
      <c r="E1" s="3"/>
    </row>
    <row r="2" spans="1:5" s="4" customFormat="1" ht="15" x14ac:dyDescent="0.25">
      <c r="A2" s="5" t="s">
        <v>165</v>
      </c>
      <c r="B2" s="6"/>
      <c r="C2" s="6"/>
      <c r="D2" s="7"/>
      <c r="E2" s="7"/>
    </row>
    <row r="3" spans="1:5" s="52" customFormat="1" ht="16.5" customHeight="1" x14ac:dyDescent="0.2">
      <c r="A3" s="8" t="s">
        <v>1</v>
      </c>
      <c r="B3" s="9" t="s">
        <v>2</v>
      </c>
      <c r="C3" s="9" t="s">
        <v>3</v>
      </c>
      <c r="D3" s="9" t="s">
        <v>4</v>
      </c>
      <c r="E3" s="10" t="s">
        <v>5</v>
      </c>
    </row>
    <row r="4" spans="1:5" s="39" customFormat="1" ht="16.5" customHeight="1" x14ac:dyDescent="0.2">
      <c r="A4" s="82">
        <v>100</v>
      </c>
      <c r="B4" s="83">
        <v>1.1000000000000001</v>
      </c>
      <c r="C4" s="84" t="s">
        <v>6</v>
      </c>
      <c r="D4" s="53">
        <v>110458</v>
      </c>
      <c r="E4" s="53">
        <v>7038039558</v>
      </c>
    </row>
    <row r="5" spans="1:5" s="39" customFormat="1" ht="16.5" customHeight="1" x14ac:dyDescent="0.2">
      <c r="A5" s="82">
        <v>101</v>
      </c>
      <c r="B5" s="83">
        <v>1.1000000000000001</v>
      </c>
      <c r="C5" s="84" t="s">
        <v>7</v>
      </c>
      <c r="D5" s="53">
        <v>34367</v>
      </c>
      <c r="E5" s="53">
        <v>1272538875</v>
      </c>
    </row>
    <row r="6" spans="1:5" s="39" customFormat="1" ht="16.5" customHeight="1" x14ac:dyDescent="0.2">
      <c r="A6" s="82">
        <v>104</v>
      </c>
      <c r="B6" s="83">
        <v>1.2</v>
      </c>
      <c r="C6" s="84" t="s">
        <v>8</v>
      </c>
      <c r="D6" s="53">
        <v>11942</v>
      </c>
      <c r="E6" s="53">
        <v>63659577</v>
      </c>
    </row>
    <row r="7" spans="1:5" s="39" customFormat="1" ht="16.5" customHeight="1" x14ac:dyDescent="0.2">
      <c r="A7" s="82">
        <v>105</v>
      </c>
      <c r="B7" s="83">
        <v>1.2</v>
      </c>
      <c r="C7" s="84" t="s">
        <v>9</v>
      </c>
      <c r="D7" s="53">
        <v>3466</v>
      </c>
      <c r="E7" s="53">
        <v>14438375</v>
      </c>
    </row>
    <row r="8" spans="1:5" s="39" customFormat="1" ht="16.5" customHeight="1" x14ac:dyDescent="0.2">
      <c r="A8" s="82">
        <v>112</v>
      </c>
      <c r="B8" s="83">
        <v>2.1</v>
      </c>
      <c r="C8" s="84" t="s">
        <v>10</v>
      </c>
      <c r="D8" s="53">
        <v>10140</v>
      </c>
      <c r="E8" s="53">
        <v>577044392</v>
      </c>
    </row>
    <row r="9" spans="1:5" s="39" customFormat="1" ht="16.5" customHeight="1" x14ac:dyDescent="0.2">
      <c r="A9" s="82">
        <v>113</v>
      </c>
      <c r="B9" s="83">
        <v>2.1</v>
      </c>
      <c r="C9" s="84" t="s">
        <v>11</v>
      </c>
      <c r="D9" s="53">
        <v>2656</v>
      </c>
      <c r="E9" s="53">
        <v>83604119</v>
      </c>
    </row>
    <row r="10" spans="1:5" s="39" customFormat="1" ht="16.5" customHeight="1" x14ac:dyDescent="0.2">
      <c r="A10" s="82">
        <v>116</v>
      </c>
      <c r="B10" s="83">
        <v>2.2000000000000002</v>
      </c>
      <c r="C10" s="84" t="s">
        <v>12</v>
      </c>
      <c r="D10" s="53">
        <v>3467</v>
      </c>
      <c r="E10" s="53">
        <v>30156268</v>
      </c>
    </row>
    <row r="11" spans="1:5" s="39" customFormat="1" ht="16.5" customHeight="1" x14ac:dyDescent="0.2">
      <c r="A11" s="82">
        <v>117</v>
      </c>
      <c r="B11" s="83">
        <v>2.2000000000000002</v>
      </c>
      <c r="C11" s="84" t="s">
        <v>13</v>
      </c>
      <c r="D11" s="53">
        <v>1389</v>
      </c>
      <c r="E11" s="53">
        <v>6166266</v>
      </c>
    </row>
    <row r="12" spans="1:5" s="39" customFormat="1" ht="16.5" customHeight="1" x14ac:dyDescent="0.2">
      <c r="A12" s="82">
        <v>130</v>
      </c>
      <c r="B12" s="83">
        <v>3.1</v>
      </c>
      <c r="C12" s="84" t="s">
        <v>14</v>
      </c>
      <c r="D12" s="53">
        <v>46044</v>
      </c>
      <c r="E12" s="53">
        <v>997954611</v>
      </c>
    </row>
    <row r="13" spans="1:5" s="39" customFormat="1" ht="16.5" customHeight="1" x14ac:dyDescent="0.2">
      <c r="A13" s="82">
        <v>131</v>
      </c>
      <c r="B13" s="83">
        <v>3.1</v>
      </c>
      <c r="C13" s="84" t="s">
        <v>15</v>
      </c>
      <c r="D13" s="53">
        <v>14877</v>
      </c>
      <c r="E13" s="53">
        <v>280155533</v>
      </c>
    </row>
    <row r="14" spans="1:5" s="39" customFormat="1" ht="16.5" customHeight="1" x14ac:dyDescent="0.2">
      <c r="A14" s="82">
        <v>132</v>
      </c>
      <c r="B14" s="83">
        <v>3.2</v>
      </c>
      <c r="C14" s="84" t="s">
        <v>16</v>
      </c>
      <c r="D14" s="53">
        <v>29435</v>
      </c>
      <c r="E14" s="53">
        <v>676788585</v>
      </c>
    </row>
    <row r="15" spans="1:5" s="39" customFormat="1" ht="16.5" customHeight="1" x14ac:dyDescent="0.2">
      <c r="A15" s="82">
        <v>133</v>
      </c>
      <c r="B15" s="83">
        <v>3.2</v>
      </c>
      <c r="C15" s="84" t="s">
        <v>17</v>
      </c>
      <c r="D15" s="53">
        <v>4864</v>
      </c>
      <c r="E15" s="53">
        <v>56929703</v>
      </c>
    </row>
    <row r="16" spans="1:5" s="39" customFormat="1" ht="16.5" customHeight="1" x14ac:dyDescent="0.2">
      <c r="A16" s="82">
        <v>136</v>
      </c>
      <c r="B16" s="83">
        <v>3.3</v>
      </c>
      <c r="C16" s="84" t="s">
        <v>18</v>
      </c>
      <c r="D16" s="53">
        <v>8202</v>
      </c>
      <c r="E16" s="53">
        <v>122461838</v>
      </c>
    </row>
    <row r="17" spans="1:5" s="39" customFormat="1" ht="16.5" customHeight="1" x14ac:dyDescent="0.2">
      <c r="A17" s="82">
        <v>137</v>
      </c>
      <c r="B17" s="83">
        <v>3.3</v>
      </c>
      <c r="C17" s="84" t="s">
        <v>19</v>
      </c>
      <c r="D17" s="53">
        <v>1844</v>
      </c>
      <c r="E17" s="53">
        <v>22678102</v>
      </c>
    </row>
    <row r="18" spans="1:5" s="39" customFormat="1" ht="16.5" customHeight="1" x14ac:dyDescent="0.2">
      <c r="A18" s="82">
        <v>140</v>
      </c>
      <c r="B18" s="83">
        <v>3.4</v>
      </c>
      <c r="C18" s="84" t="s">
        <v>20</v>
      </c>
      <c r="D18" s="53">
        <v>2311</v>
      </c>
      <c r="E18" s="53">
        <v>10586288</v>
      </c>
    </row>
    <row r="19" spans="1:5" s="39" customFormat="1" ht="16.5" customHeight="1" x14ac:dyDescent="0.2">
      <c r="A19" s="82">
        <v>150</v>
      </c>
      <c r="B19" s="83" t="s">
        <v>21</v>
      </c>
      <c r="C19" s="84" t="s">
        <v>22</v>
      </c>
      <c r="D19" s="53">
        <v>112930</v>
      </c>
      <c r="E19" s="53">
        <v>594883824</v>
      </c>
    </row>
    <row r="20" spans="1:5" s="39" customFormat="1" ht="16.5" customHeight="1" x14ac:dyDescent="0.2">
      <c r="A20" s="82">
        <v>151</v>
      </c>
      <c r="B20" s="83" t="s">
        <v>23</v>
      </c>
      <c r="C20" s="84" t="s">
        <v>24</v>
      </c>
      <c r="D20" s="53">
        <v>877</v>
      </c>
      <c r="E20" s="53">
        <v>7481641</v>
      </c>
    </row>
    <row r="21" spans="1:5" s="39" customFormat="1" ht="16.5" customHeight="1" x14ac:dyDescent="0.2">
      <c r="A21" s="82">
        <v>160</v>
      </c>
      <c r="B21" s="83">
        <v>5.0999999999999996</v>
      </c>
      <c r="C21" s="84" t="s">
        <v>25</v>
      </c>
      <c r="D21" s="53">
        <v>2949</v>
      </c>
      <c r="E21" s="53">
        <v>50536306</v>
      </c>
    </row>
    <row r="22" spans="1:5" s="39" customFormat="1" ht="16.5" customHeight="1" x14ac:dyDescent="0.2">
      <c r="A22" s="82">
        <v>162</v>
      </c>
      <c r="B22" s="83">
        <v>5.2</v>
      </c>
      <c r="C22" s="84" t="s">
        <v>26</v>
      </c>
      <c r="D22" s="53">
        <v>3888</v>
      </c>
      <c r="E22" s="53">
        <v>58733997</v>
      </c>
    </row>
    <row r="23" spans="1:5" s="39" customFormat="1" ht="16.5" customHeight="1" x14ac:dyDescent="0.2">
      <c r="A23" s="82">
        <v>164</v>
      </c>
      <c r="B23" s="83">
        <v>5.3</v>
      </c>
      <c r="C23" s="84" t="s">
        <v>27</v>
      </c>
      <c r="D23" s="53">
        <v>1332</v>
      </c>
      <c r="E23" s="53">
        <v>1723000</v>
      </c>
    </row>
    <row r="24" spans="1:5" s="39" customFormat="1" ht="16.5" customHeight="1" x14ac:dyDescent="0.2">
      <c r="A24" s="82">
        <v>168</v>
      </c>
      <c r="B24" s="83">
        <v>5.5</v>
      </c>
      <c r="C24" s="84" t="s">
        <v>28</v>
      </c>
      <c r="D24" s="53">
        <v>3549</v>
      </c>
      <c r="E24" s="53">
        <v>44123964</v>
      </c>
    </row>
    <row r="25" spans="1:5" s="39" customFormat="1" ht="16.5" customHeight="1" x14ac:dyDescent="0.2">
      <c r="A25" s="82">
        <v>170</v>
      </c>
      <c r="B25" s="83">
        <v>5.6</v>
      </c>
      <c r="C25" s="84" t="s">
        <v>29</v>
      </c>
      <c r="D25" s="53">
        <v>15</v>
      </c>
      <c r="E25" s="53">
        <v>320744</v>
      </c>
    </row>
    <row r="26" spans="1:5" s="39" customFormat="1" ht="16.5" customHeight="1" x14ac:dyDescent="0.2">
      <c r="A26" s="82">
        <v>176</v>
      </c>
      <c r="B26" s="54" t="s">
        <v>129</v>
      </c>
      <c r="C26" s="55" t="s">
        <v>130</v>
      </c>
      <c r="D26" s="53">
        <v>6452</v>
      </c>
      <c r="E26" s="53">
        <v>18391103</v>
      </c>
    </row>
    <row r="27" spans="1:5" s="31" customFormat="1" ht="16.5" customHeight="1" x14ac:dyDescent="0.2">
      <c r="A27" s="82">
        <v>177</v>
      </c>
      <c r="B27" s="54" t="s">
        <v>131</v>
      </c>
      <c r="C27" s="55" t="s">
        <v>132</v>
      </c>
      <c r="D27" s="53">
        <v>550</v>
      </c>
      <c r="E27" s="53">
        <v>1236658</v>
      </c>
    </row>
    <row r="28" spans="1:5" s="39" customFormat="1" ht="16.5" customHeight="1" x14ac:dyDescent="0.2">
      <c r="A28" s="82">
        <v>180</v>
      </c>
      <c r="B28" s="83">
        <v>8.1</v>
      </c>
      <c r="C28" s="84" t="s">
        <v>30</v>
      </c>
      <c r="D28" s="53">
        <v>64007</v>
      </c>
      <c r="E28" s="53">
        <v>871226354</v>
      </c>
    </row>
    <row r="29" spans="1:5" s="39" customFormat="1" ht="16.5" customHeight="1" x14ac:dyDescent="0.2">
      <c r="A29" s="56">
        <v>198</v>
      </c>
      <c r="B29" s="57" t="s">
        <v>31</v>
      </c>
      <c r="C29" s="58" t="s">
        <v>32</v>
      </c>
      <c r="D29" s="59">
        <v>158395</v>
      </c>
      <c r="E29" s="59">
        <v>12901859681</v>
      </c>
    </row>
    <row r="30" spans="1:5" s="39" customFormat="1" ht="16.5" customHeight="1" x14ac:dyDescent="0.2">
      <c r="A30" s="56"/>
      <c r="B30" s="57"/>
      <c r="C30" s="58"/>
      <c r="D30" s="59"/>
      <c r="E30" s="59"/>
    </row>
    <row r="31" spans="1:5" s="39" customFormat="1" ht="16.5" customHeight="1" x14ac:dyDescent="0.2">
      <c r="A31" s="60" t="s">
        <v>1</v>
      </c>
      <c r="B31" s="61" t="s">
        <v>2</v>
      </c>
      <c r="C31" s="62" t="s">
        <v>3</v>
      </c>
      <c r="D31" s="63" t="s">
        <v>4</v>
      </c>
      <c r="E31" s="63" t="s">
        <v>133</v>
      </c>
    </row>
    <row r="32" spans="1:5" s="39" customFormat="1" ht="16.5" customHeight="1" x14ac:dyDescent="0.2">
      <c r="A32" s="64">
        <v>213</v>
      </c>
      <c r="B32" s="64">
        <v>2.5</v>
      </c>
      <c r="C32" s="55" t="s">
        <v>134</v>
      </c>
      <c r="D32" s="65">
        <v>90188</v>
      </c>
      <c r="E32" s="65">
        <v>251451338</v>
      </c>
    </row>
    <row r="33" spans="1:5" s="39" customFormat="1" ht="16.5" customHeight="1" x14ac:dyDescent="0.2">
      <c r="A33" s="85">
        <v>214</v>
      </c>
      <c r="B33" s="86">
        <v>3.1</v>
      </c>
      <c r="C33" s="84" t="s">
        <v>36</v>
      </c>
      <c r="D33" s="65">
        <v>43439</v>
      </c>
      <c r="E33" s="65">
        <v>106632713</v>
      </c>
    </row>
    <row r="34" spans="1:5" s="39" customFormat="1" ht="16.5" customHeight="1" x14ac:dyDescent="0.2">
      <c r="A34" s="85">
        <v>216</v>
      </c>
      <c r="B34" s="86" t="s">
        <v>37</v>
      </c>
      <c r="C34" s="84" t="s">
        <v>38</v>
      </c>
      <c r="D34" s="65">
        <v>17120</v>
      </c>
      <c r="E34" s="65">
        <v>21922995</v>
      </c>
    </row>
    <row r="35" spans="1:5" s="39" customFormat="1" ht="16.5" customHeight="1" x14ac:dyDescent="0.2">
      <c r="A35" s="85">
        <v>220</v>
      </c>
      <c r="B35" s="86" t="s">
        <v>21</v>
      </c>
      <c r="C35" s="84" t="s">
        <v>39</v>
      </c>
      <c r="D35" s="65">
        <v>112159</v>
      </c>
      <c r="E35" s="65">
        <v>258538597</v>
      </c>
    </row>
    <row r="36" spans="1:5" s="39" customFormat="1" ht="16.5" customHeight="1" x14ac:dyDescent="0.2">
      <c r="A36" s="85">
        <v>226</v>
      </c>
      <c r="B36" s="66" t="s">
        <v>135</v>
      </c>
      <c r="C36" s="84" t="s">
        <v>43</v>
      </c>
      <c r="D36" s="65">
        <v>983</v>
      </c>
      <c r="E36" s="65">
        <v>3804526</v>
      </c>
    </row>
    <row r="37" spans="1:5" s="39" customFormat="1" ht="16.5" customHeight="1" x14ac:dyDescent="0.2">
      <c r="A37" s="85">
        <v>230</v>
      </c>
      <c r="B37" s="66" t="s">
        <v>136</v>
      </c>
      <c r="C37" s="84" t="s">
        <v>47</v>
      </c>
      <c r="D37" s="65">
        <v>898</v>
      </c>
      <c r="E37" s="65">
        <v>3167494</v>
      </c>
    </row>
    <row r="38" spans="1:5" s="39" customFormat="1" ht="16.5" customHeight="1" x14ac:dyDescent="0.2">
      <c r="A38" s="85">
        <v>232</v>
      </c>
      <c r="B38" s="66" t="s">
        <v>137</v>
      </c>
      <c r="C38" s="84" t="s">
        <v>49</v>
      </c>
      <c r="D38" s="53">
        <v>11944</v>
      </c>
      <c r="E38" s="53">
        <v>12713131</v>
      </c>
    </row>
    <row r="39" spans="1:5" s="31" customFormat="1" ht="16.5" customHeight="1" x14ac:dyDescent="0.2">
      <c r="A39" s="64">
        <v>253</v>
      </c>
      <c r="B39" s="64">
        <v>2.5</v>
      </c>
      <c r="C39" s="55" t="s">
        <v>138</v>
      </c>
      <c r="D39" s="65">
        <v>28415</v>
      </c>
      <c r="E39" s="65">
        <v>54399287</v>
      </c>
    </row>
    <row r="40" spans="1:5" s="39" customFormat="1" ht="16.5" customHeight="1" x14ac:dyDescent="0.2">
      <c r="A40" s="67">
        <v>254</v>
      </c>
      <c r="B40" s="66" t="s">
        <v>56</v>
      </c>
      <c r="C40" s="68" t="s">
        <v>57</v>
      </c>
      <c r="D40" s="65">
        <v>10362</v>
      </c>
      <c r="E40" s="65">
        <v>18392778</v>
      </c>
    </row>
    <row r="41" spans="1:5" s="39" customFormat="1" ht="16.5" customHeight="1" x14ac:dyDescent="0.2">
      <c r="A41" s="67">
        <v>256</v>
      </c>
      <c r="B41" s="66" t="s">
        <v>58</v>
      </c>
      <c r="C41" s="68" t="s">
        <v>59</v>
      </c>
      <c r="D41" s="65">
        <v>4904</v>
      </c>
      <c r="E41" s="65">
        <v>4829035</v>
      </c>
    </row>
    <row r="42" spans="1:5" s="39" customFormat="1" ht="16.5" customHeight="1" x14ac:dyDescent="0.2">
      <c r="A42" s="67">
        <v>260</v>
      </c>
      <c r="B42" s="66" t="s">
        <v>21</v>
      </c>
      <c r="C42" s="68" t="s">
        <v>60</v>
      </c>
      <c r="D42" s="65">
        <v>34817</v>
      </c>
      <c r="E42" s="65">
        <v>69435490</v>
      </c>
    </row>
    <row r="43" spans="1:5" s="39" customFormat="1" ht="16.5" customHeight="1" x14ac:dyDescent="0.2">
      <c r="A43" s="67">
        <v>266</v>
      </c>
      <c r="B43" s="66" t="s">
        <v>135</v>
      </c>
      <c r="C43" s="68" t="s">
        <v>62</v>
      </c>
      <c r="D43" s="65">
        <v>64</v>
      </c>
      <c r="E43" s="65">
        <v>265087</v>
      </c>
    </row>
    <row r="44" spans="1:5" s="39" customFormat="1" ht="16.5" customHeight="1" x14ac:dyDescent="0.2">
      <c r="A44" s="67">
        <v>270</v>
      </c>
      <c r="B44" s="66" t="s">
        <v>136</v>
      </c>
      <c r="C44" s="68" t="s">
        <v>64</v>
      </c>
      <c r="D44" s="65">
        <v>66</v>
      </c>
      <c r="E44" s="65">
        <v>197430</v>
      </c>
    </row>
    <row r="45" spans="1:5" s="39" customFormat="1" ht="16.5" customHeight="1" x14ac:dyDescent="0.2">
      <c r="A45" s="67">
        <v>272</v>
      </c>
      <c r="B45" s="66" t="s">
        <v>137</v>
      </c>
      <c r="C45" s="68" t="s">
        <v>65</v>
      </c>
      <c r="D45" s="65">
        <v>3461</v>
      </c>
      <c r="E45" s="65">
        <v>3512155</v>
      </c>
    </row>
    <row r="46" spans="1:5" s="39" customFormat="1" ht="16.5" customHeight="1" x14ac:dyDescent="0.2">
      <c r="A46" s="67">
        <v>290</v>
      </c>
      <c r="B46" s="66" t="s">
        <v>66</v>
      </c>
      <c r="C46" s="68" t="s">
        <v>67</v>
      </c>
      <c r="D46" s="65">
        <v>70320</v>
      </c>
      <c r="E46" s="65">
        <v>443761990</v>
      </c>
    </row>
    <row r="47" spans="1:5" s="39" customFormat="1" ht="16.5" customHeight="1" x14ac:dyDescent="0.2">
      <c r="A47" s="67">
        <v>300</v>
      </c>
      <c r="B47" s="66" t="s">
        <v>68</v>
      </c>
      <c r="C47" s="68" t="s">
        <v>69</v>
      </c>
      <c r="D47" s="65">
        <v>3028</v>
      </c>
      <c r="E47" s="65">
        <v>51668391</v>
      </c>
    </row>
    <row r="48" spans="1:5" s="39" customFormat="1" ht="16.5" customHeight="1" x14ac:dyDescent="0.2">
      <c r="A48" s="85">
        <v>302</v>
      </c>
      <c r="B48" s="86" t="s">
        <v>70</v>
      </c>
      <c r="C48" s="84" t="s">
        <v>26</v>
      </c>
      <c r="D48" s="65">
        <v>3817</v>
      </c>
      <c r="E48" s="65">
        <v>56841936</v>
      </c>
    </row>
    <row r="49" spans="1:5" s="39" customFormat="1" ht="16.5" customHeight="1" x14ac:dyDescent="0.2">
      <c r="A49" s="85">
        <v>304</v>
      </c>
      <c r="B49" s="66" t="s">
        <v>139</v>
      </c>
      <c r="C49" s="84" t="s">
        <v>72</v>
      </c>
      <c r="D49" s="65">
        <v>62</v>
      </c>
      <c r="E49" s="65">
        <v>817648</v>
      </c>
    </row>
    <row r="50" spans="1:5" s="39" customFormat="1" ht="16.5" customHeight="1" x14ac:dyDescent="0.2">
      <c r="A50" s="85">
        <v>314</v>
      </c>
      <c r="B50" s="86" t="s">
        <v>73</v>
      </c>
      <c r="C50" s="84" t="s">
        <v>74</v>
      </c>
      <c r="D50" s="65">
        <v>58015</v>
      </c>
      <c r="E50" s="65">
        <v>310161296</v>
      </c>
    </row>
    <row r="51" spans="1:5" s="31" customFormat="1" ht="16.5" customHeight="1" x14ac:dyDescent="0.2">
      <c r="A51" s="85">
        <v>315</v>
      </c>
      <c r="B51" s="86" t="s">
        <v>75</v>
      </c>
      <c r="C51" s="84" t="s">
        <v>76</v>
      </c>
      <c r="D51" s="65">
        <v>18909</v>
      </c>
      <c r="E51" s="65">
        <v>93691413</v>
      </c>
    </row>
    <row r="52" spans="1:5" s="39" customFormat="1" ht="16.5" customHeight="1" x14ac:dyDescent="0.2">
      <c r="A52" s="85">
        <v>330</v>
      </c>
      <c r="B52" s="86" t="s">
        <v>77</v>
      </c>
      <c r="C52" s="87" t="s">
        <v>78</v>
      </c>
      <c r="D52" s="65">
        <v>160658</v>
      </c>
      <c r="E52" s="65">
        <v>632355130</v>
      </c>
    </row>
    <row r="53" spans="1:5" s="39" customFormat="1" ht="16.5" customHeight="1" x14ac:dyDescent="0.2">
      <c r="A53" s="85">
        <v>342</v>
      </c>
      <c r="B53" s="86" t="s">
        <v>79</v>
      </c>
      <c r="C53" s="68" t="s">
        <v>140</v>
      </c>
      <c r="D53" s="65">
        <v>5712</v>
      </c>
      <c r="E53" s="65">
        <v>11327192</v>
      </c>
    </row>
    <row r="54" spans="1:5" s="39" customFormat="1" ht="16.5" customHeight="1" x14ac:dyDescent="0.2">
      <c r="A54" s="85">
        <v>343</v>
      </c>
      <c r="B54" s="86" t="s">
        <v>81</v>
      </c>
      <c r="C54" s="84" t="s">
        <v>82</v>
      </c>
      <c r="D54" s="65">
        <v>4233</v>
      </c>
      <c r="E54" s="65">
        <v>133378811</v>
      </c>
    </row>
    <row r="55" spans="1:5" s="39" customFormat="1" ht="16.5" customHeight="1" x14ac:dyDescent="0.2">
      <c r="A55" s="88">
        <v>344</v>
      </c>
      <c r="B55" s="89" t="s">
        <v>81</v>
      </c>
      <c r="C55" s="84" t="s">
        <v>83</v>
      </c>
      <c r="D55" s="65">
        <v>1186</v>
      </c>
      <c r="E55" s="65">
        <v>27440877</v>
      </c>
    </row>
    <row r="56" spans="1:5" s="39" customFormat="1" ht="16.5" customHeight="1" x14ac:dyDescent="0.2">
      <c r="A56" s="85">
        <v>345</v>
      </c>
      <c r="B56" s="86" t="s">
        <v>84</v>
      </c>
      <c r="C56" s="84" t="s">
        <v>85</v>
      </c>
      <c r="D56" s="65">
        <v>4632</v>
      </c>
      <c r="E56" s="65">
        <v>14304346</v>
      </c>
    </row>
    <row r="57" spans="1:5" s="39" customFormat="1" ht="16.5" customHeight="1" x14ac:dyDescent="0.2">
      <c r="A57" s="85">
        <v>346</v>
      </c>
      <c r="B57" s="86" t="s">
        <v>86</v>
      </c>
      <c r="C57" s="84" t="s">
        <v>87</v>
      </c>
      <c r="D57" s="65">
        <v>717</v>
      </c>
      <c r="E57" s="65">
        <v>5044790</v>
      </c>
    </row>
    <row r="58" spans="1:5" s="39" customFormat="1" ht="16.5" customHeight="1" x14ac:dyDescent="0.2">
      <c r="A58" s="85">
        <v>347</v>
      </c>
      <c r="B58" s="86" t="s">
        <v>88</v>
      </c>
      <c r="C58" s="84" t="s">
        <v>89</v>
      </c>
      <c r="D58" s="65">
        <v>3856</v>
      </c>
      <c r="E58" s="65">
        <v>1267926</v>
      </c>
    </row>
    <row r="59" spans="1:5" s="48" customFormat="1" ht="16.5" customHeight="1" x14ac:dyDescent="0.2">
      <c r="A59" s="85">
        <v>348</v>
      </c>
      <c r="B59" s="66" t="s">
        <v>141</v>
      </c>
      <c r="C59" s="69" t="s">
        <v>142</v>
      </c>
      <c r="D59" s="65">
        <v>8582</v>
      </c>
      <c r="E59" s="65">
        <v>29196343</v>
      </c>
    </row>
    <row r="60" spans="1:5" s="39" customFormat="1" ht="16.5" customHeight="1" x14ac:dyDescent="0.2">
      <c r="A60" s="85">
        <v>349</v>
      </c>
      <c r="B60" s="66" t="s">
        <v>143</v>
      </c>
      <c r="C60" s="69" t="s">
        <v>144</v>
      </c>
      <c r="D60" s="65">
        <v>2247</v>
      </c>
      <c r="E60" s="65">
        <v>5645978</v>
      </c>
    </row>
    <row r="61" spans="1:5" s="39" customFormat="1" ht="16.5" customHeight="1" x14ac:dyDescent="0.2">
      <c r="A61" s="85">
        <v>350</v>
      </c>
      <c r="B61" s="66" t="s">
        <v>145</v>
      </c>
      <c r="C61" s="69" t="s">
        <v>146</v>
      </c>
      <c r="D61" s="65">
        <v>4277</v>
      </c>
      <c r="E61" s="65">
        <v>86692183</v>
      </c>
    </row>
    <row r="62" spans="1:5" s="39" customFormat="1" ht="16.5" customHeight="1" x14ac:dyDescent="0.2">
      <c r="A62" s="70">
        <v>360</v>
      </c>
      <c r="B62" s="71" t="s">
        <v>147</v>
      </c>
      <c r="C62" s="58" t="s">
        <v>93</v>
      </c>
      <c r="D62" s="59">
        <v>157197</v>
      </c>
      <c r="E62" s="59">
        <v>2712858306</v>
      </c>
    </row>
    <row r="63" spans="1:5" s="39" customFormat="1" ht="16.5" customHeight="1" x14ac:dyDescent="0.2">
      <c r="A63" s="56"/>
      <c r="B63" s="57"/>
      <c r="C63" s="58"/>
      <c r="D63" s="59"/>
      <c r="E63" s="59"/>
    </row>
    <row r="64" spans="1:5" s="31" customFormat="1" ht="16.5" customHeight="1" x14ac:dyDescent="0.2">
      <c r="A64" s="60" t="s">
        <v>1</v>
      </c>
      <c r="B64" s="61" t="s">
        <v>2</v>
      </c>
      <c r="C64" s="62" t="s">
        <v>3</v>
      </c>
      <c r="D64" s="63" t="s">
        <v>4</v>
      </c>
      <c r="E64" s="63" t="s">
        <v>133</v>
      </c>
    </row>
    <row r="65" spans="1:5" s="31" customFormat="1" ht="16.5" customHeight="1" x14ac:dyDescent="0.2">
      <c r="A65" s="56">
        <v>362</v>
      </c>
      <c r="B65" s="57" t="s">
        <v>94</v>
      </c>
      <c r="C65" s="58" t="s">
        <v>95</v>
      </c>
      <c r="D65" s="59">
        <v>158917</v>
      </c>
      <c r="E65" s="59">
        <v>10189001388</v>
      </c>
    </row>
    <row r="66" spans="1:5" s="31" customFormat="1" ht="16.5" customHeight="1" x14ac:dyDescent="0.2">
      <c r="A66" s="56">
        <v>364</v>
      </c>
      <c r="B66" s="57" t="s">
        <v>96</v>
      </c>
      <c r="C66" s="84" t="s">
        <v>97</v>
      </c>
      <c r="D66" s="53">
        <v>24319</v>
      </c>
      <c r="E66" s="53">
        <v>61864405</v>
      </c>
    </row>
    <row r="67" spans="1:5" s="31" customFormat="1" ht="16.5" customHeight="1" x14ac:dyDescent="0.2">
      <c r="A67" s="56">
        <v>366</v>
      </c>
      <c r="B67" s="57" t="s">
        <v>98</v>
      </c>
      <c r="C67" s="84" t="s">
        <v>99</v>
      </c>
      <c r="D67" s="53">
        <v>33718</v>
      </c>
      <c r="E67" s="53">
        <v>35312210</v>
      </c>
    </row>
    <row r="68" spans="1:5" s="31" customFormat="1" ht="16.5" customHeight="1" x14ac:dyDescent="0.2">
      <c r="A68" s="56">
        <v>368</v>
      </c>
      <c r="B68" s="57" t="s">
        <v>100</v>
      </c>
      <c r="C68" s="84" t="s">
        <v>101</v>
      </c>
      <c r="D68" s="53">
        <v>110</v>
      </c>
      <c r="E68" s="53">
        <v>29060924</v>
      </c>
    </row>
    <row r="69" spans="1:5" s="31" customFormat="1" ht="16.5" customHeight="1" x14ac:dyDescent="0.2">
      <c r="A69" s="56">
        <v>372</v>
      </c>
      <c r="B69" s="57" t="s">
        <v>102</v>
      </c>
      <c r="C69" s="58" t="s">
        <v>103</v>
      </c>
      <c r="D69" s="59">
        <v>158937</v>
      </c>
      <c r="E69" s="59">
        <v>10062763849</v>
      </c>
    </row>
    <row r="70" spans="1:5" s="31" customFormat="1" ht="16.5" customHeight="1" x14ac:dyDescent="0.2">
      <c r="A70" s="56">
        <v>380</v>
      </c>
      <c r="B70" s="57" t="s">
        <v>104</v>
      </c>
      <c r="C70" s="68" t="s">
        <v>166</v>
      </c>
      <c r="D70" s="53">
        <v>4060</v>
      </c>
      <c r="E70" s="53">
        <v>45887859</v>
      </c>
    </row>
    <row r="71" spans="1:5" s="39" customFormat="1" ht="16.5" customHeight="1" x14ac:dyDescent="0.2">
      <c r="A71" s="82">
        <v>382</v>
      </c>
      <c r="B71" s="83" t="s">
        <v>104</v>
      </c>
      <c r="C71" s="68" t="s">
        <v>167</v>
      </c>
      <c r="D71" s="53">
        <v>8008</v>
      </c>
      <c r="E71" s="53">
        <v>72844963</v>
      </c>
    </row>
    <row r="72" spans="1:5" s="39" customFormat="1" ht="16.5" customHeight="1" x14ac:dyDescent="0.2">
      <c r="A72" s="82">
        <v>384</v>
      </c>
      <c r="B72" s="83" t="s">
        <v>104</v>
      </c>
      <c r="C72" s="84" t="s">
        <v>105</v>
      </c>
      <c r="D72" s="53">
        <v>26738</v>
      </c>
      <c r="E72" s="53">
        <v>304354905</v>
      </c>
    </row>
    <row r="73" spans="1:5" s="39" customFormat="1" ht="16.5" customHeight="1" x14ac:dyDescent="0.2">
      <c r="A73" s="82">
        <v>386</v>
      </c>
      <c r="B73" s="83" t="s">
        <v>106</v>
      </c>
      <c r="C73" s="84" t="s">
        <v>107</v>
      </c>
      <c r="D73" s="53">
        <v>254</v>
      </c>
      <c r="E73" s="53">
        <v>414491</v>
      </c>
    </row>
    <row r="74" spans="1:5" s="39" customFormat="1" ht="16.5" customHeight="1" x14ac:dyDescent="0.2">
      <c r="A74" s="82">
        <v>388</v>
      </c>
      <c r="B74" s="83" t="s">
        <v>108</v>
      </c>
      <c r="C74" s="84" t="s">
        <v>109</v>
      </c>
      <c r="D74" s="53">
        <v>21545</v>
      </c>
      <c r="E74" s="53">
        <v>51646781</v>
      </c>
    </row>
    <row r="75" spans="1:5" s="31" customFormat="1" ht="16.5" customHeight="1" x14ac:dyDescent="0.2">
      <c r="A75" s="56">
        <v>398</v>
      </c>
      <c r="B75" s="57" t="s">
        <v>110</v>
      </c>
      <c r="C75" s="58" t="s">
        <v>111</v>
      </c>
      <c r="D75" s="59">
        <v>160745</v>
      </c>
      <c r="E75" s="59">
        <v>9655800500</v>
      </c>
    </row>
    <row r="76" spans="1:5" s="31" customFormat="1" ht="16.5" customHeight="1" x14ac:dyDescent="0.2">
      <c r="A76" s="72">
        <v>400</v>
      </c>
      <c r="B76" s="54" t="s">
        <v>112</v>
      </c>
      <c r="C76" s="90" t="s">
        <v>113</v>
      </c>
      <c r="D76" s="73">
        <v>436</v>
      </c>
      <c r="E76" s="53">
        <v>4115389</v>
      </c>
    </row>
    <row r="77" spans="1:5" s="31" customFormat="1" ht="16.5" customHeight="1" x14ac:dyDescent="0.2">
      <c r="A77" s="72">
        <v>401</v>
      </c>
      <c r="B77" s="54" t="s">
        <v>112</v>
      </c>
      <c r="C77" s="90" t="s">
        <v>126</v>
      </c>
      <c r="D77" s="73">
        <v>598</v>
      </c>
      <c r="E77" s="53">
        <v>3107603</v>
      </c>
    </row>
    <row r="78" spans="1:5" s="31" customFormat="1" ht="16.5" customHeight="1" x14ac:dyDescent="0.2">
      <c r="A78" s="72">
        <v>403</v>
      </c>
      <c r="B78" s="54" t="s">
        <v>115</v>
      </c>
      <c r="C78" s="84" t="s">
        <v>116</v>
      </c>
      <c r="D78" s="73">
        <v>3176</v>
      </c>
      <c r="E78" s="53">
        <v>181192818</v>
      </c>
    </row>
    <row r="79" spans="1:5" s="31" customFormat="1" ht="16.5" customHeight="1" x14ac:dyDescent="0.2">
      <c r="A79" s="72">
        <v>404</v>
      </c>
      <c r="B79" s="54" t="s">
        <v>117</v>
      </c>
      <c r="C79" s="68" t="s">
        <v>118</v>
      </c>
      <c r="D79" s="73" t="s">
        <v>168</v>
      </c>
      <c r="E79" s="53">
        <v>47600</v>
      </c>
    </row>
    <row r="80" spans="1:5" s="31" customFormat="1" x14ac:dyDescent="0.2">
      <c r="A80" s="72"/>
      <c r="B80" s="54"/>
      <c r="C80" s="84"/>
      <c r="D80" s="73"/>
      <c r="E80" s="53"/>
    </row>
    <row r="81" spans="1:17" ht="21.75" customHeight="1" x14ac:dyDescent="0.2">
      <c r="A81" s="62" t="s">
        <v>157</v>
      </c>
      <c r="B81" s="62"/>
      <c r="C81" s="62"/>
      <c r="D81" s="92"/>
      <c r="E81" s="92"/>
      <c r="F81" s="31"/>
      <c r="G81" s="31"/>
      <c r="H81" s="31"/>
      <c r="I81" s="31"/>
      <c r="J81" s="31"/>
      <c r="K81" s="31"/>
      <c r="L81" s="31"/>
      <c r="M81" s="31"/>
      <c r="N81" s="31"/>
      <c r="O81" s="31"/>
      <c r="P81" s="31"/>
      <c r="Q81" s="31"/>
    </row>
    <row r="82" spans="1:17" ht="54" customHeight="1" x14ac:dyDescent="0.2">
      <c r="A82" s="111" t="s">
        <v>156</v>
      </c>
      <c r="B82" s="112"/>
      <c r="C82" s="112"/>
      <c r="D82" s="112"/>
      <c r="E82" s="112"/>
      <c r="F82" s="31"/>
      <c r="G82" s="31"/>
      <c r="H82" s="31"/>
      <c r="I82" s="31"/>
      <c r="J82" s="31"/>
      <c r="K82" s="31"/>
      <c r="L82" s="31"/>
      <c r="M82" s="31"/>
      <c r="N82" s="31"/>
      <c r="O82" s="31"/>
      <c r="P82" s="31"/>
      <c r="Q82" s="31"/>
    </row>
    <row r="83" spans="1:17" ht="19.5" customHeight="1" x14ac:dyDescent="0.2">
      <c r="A83" s="101"/>
      <c r="B83" s="102"/>
      <c r="C83" s="102"/>
      <c r="D83" s="102"/>
      <c r="E83" s="102"/>
      <c r="F83" s="31"/>
      <c r="G83" s="31"/>
      <c r="H83" s="31"/>
      <c r="I83" s="31"/>
      <c r="J83" s="31"/>
      <c r="K83" s="31"/>
      <c r="L83" s="31"/>
      <c r="M83" s="31"/>
      <c r="N83" s="31"/>
      <c r="O83" s="31"/>
      <c r="P83" s="31"/>
      <c r="Q83" s="31"/>
    </row>
    <row r="84" spans="1:17" x14ac:dyDescent="0.2">
      <c r="A84" s="74" t="s">
        <v>150</v>
      </c>
      <c r="B84" s="94"/>
      <c r="C84" s="95"/>
      <c r="D84" s="63" t="s">
        <v>4</v>
      </c>
      <c r="E84" s="63" t="s">
        <v>133</v>
      </c>
      <c r="F84" s="31"/>
      <c r="G84" s="31"/>
      <c r="H84" s="31"/>
      <c r="I84" s="31"/>
      <c r="J84" s="31"/>
      <c r="K84" s="31"/>
      <c r="L84" s="31"/>
      <c r="M84" s="31"/>
      <c r="N84" s="31"/>
      <c r="O84" s="31"/>
      <c r="P84" s="31"/>
      <c r="Q84" s="31"/>
    </row>
    <row r="85" spans="1:17" x14ac:dyDescent="0.2">
      <c r="A85" s="85">
        <v>206</v>
      </c>
      <c r="B85" s="96">
        <v>2.1</v>
      </c>
      <c r="C85" s="91" t="s">
        <v>33</v>
      </c>
      <c r="D85" s="76">
        <v>20202</v>
      </c>
      <c r="E85" s="76">
        <v>33602655</v>
      </c>
      <c r="F85" s="31"/>
      <c r="G85" s="31"/>
      <c r="H85" s="31"/>
      <c r="I85" s="31"/>
      <c r="J85" s="31"/>
      <c r="K85" s="31"/>
      <c r="L85" s="31"/>
      <c r="M85" s="31"/>
      <c r="N85" s="31"/>
      <c r="O85" s="31"/>
      <c r="P85" s="31"/>
      <c r="Q85" s="31"/>
    </row>
    <row r="86" spans="1:17" x14ac:dyDescent="0.2">
      <c r="A86" s="85">
        <v>210</v>
      </c>
      <c r="B86" s="96">
        <v>2.2000000000000002</v>
      </c>
      <c r="C86" s="91" t="s">
        <v>34</v>
      </c>
      <c r="D86" s="76">
        <v>24671</v>
      </c>
      <c r="E86" s="76">
        <v>15546738</v>
      </c>
      <c r="F86" s="31"/>
      <c r="G86" s="31"/>
      <c r="H86" s="31"/>
      <c r="I86" s="31"/>
      <c r="J86" s="31"/>
      <c r="K86" s="31"/>
      <c r="L86" s="31"/>
      <c r="M86" s="31"/>
      <c r="N86" s="31"/>
      <c r="O86" s="31"/>
      <c r="P86" s="31"/>
      <c r="Q86" s="31"/>
    </row>
    <row r="87" spans="1:17" x14ac:dyDescent="0.2">
      <c r="A87" s="85">
        <v>212</v>
      </c>
      <c r="B87" s="96">
        <v>2.2999999999999998</v>
      </c>
      <c r="C87" s="91" t="s">
        <v>35</v>
      </c>
      <c r="D87" s="76">
        <v>59510</v>
      </c>
      <c r="E87" s="76">
        <v>230057868</v>
      </c>
      <c r="F87" s="31"/>
      <c r="G87" s="31"/>
      <c r="H87" s="31"/>
      <c r="I87" s="31"/>
      <c r="J87" s="31"/>
      <c r="K87" s="31"/>
      <c r="L87" s="31"/>
      <c r="M87" s="31"/>
      <c r="N87" s="31"/>
      <c r="O87" s="31"/>
      <c r="P87" s="31"/>
      <c r="Q87" s="31"/>
    </row>
    <row r="88" spans="1:17" x14ac:dyDescent="0.2">
      <c r="A88" s="64">
        <v>212</v>
      </c>
      <c r="B88" s="77">
        <v>2.4</v>
      </c>
      <c r="C88" s="78" t="s">
        <v>151</v>
      </c>
      <c r="D88" s="76">
        <v>90202</v>
      </c>
      <c r="E88" s="76">
        <v>279110093</v>
      </c>
      <c r="F88" s="31"/>
      <c r="G88" s="31"/>
      <c r="H88" s="31"/>
      <c r="I88" s="31"/>
      <c r="J88" s="31"/>
      <c r="K88" s="31"/>
      <c r="L88" s="31"/>
      <c r="M88" s="31"/>
      <c r="N88" s="31"/>
      <c r="O88" s="31"/>
      <c r="P88" s="31"/>
      <c r="Q88" s="31"/>
    </row>
    <row r="89" spans="1:17" x14ac:dyDescent="0.2">
      <c r="A89" s="64">
        <v>213</v>
      </c>
      <c r="B89" s="77">
        <v>2.5</v>
      </c>
      <c r="C89" s="78" t="s">
        <v>152</v>
      </c>
      <c r="D89" s="76">
        <v>90188</v>
      </c>
      <c r="E89" s="76">
        <v>251451338</v>
      </c>
      <c r="F89" s="31"/>
      <c r="G89" s="31"/>
      <c r="H89" s="31"/>
      <c r="I89" s="31"/>
      <c r="J89" s="31"/>
      <c r="K89" s="31"/>
      <c r="L89" s="31"/>
      <c r="M89" s="31"/>
      <c r="N89" s="31"/>
      <c r="O89" s="31"/>
      <c r="P89" s="31"/>
      <c r="Q89" s="31"/>
    </row>
    <row r="90" spans="1:17" x14ac:dyDescent="0.2">
      <c r="A90" s="78"/>
      <c r="B90" s="77"/>
      <c r="C90" s="78"/>
      <c r="D90" s="76"/>
      <c r="E90" s="76"/>
      <c r="F90" s="31"/>
      <c r="G90" s="31"/>
      <c r="H90" s="31"/>
      <c r="I90" s="31"/>
      <c r="J90" s="31"/>
      <c r="K90" s="31"/>
      <c r="L90" s="31"/>
      <c r="M90" s="31"/>
      <c r="N90" s="31"/>
      <c r="O90" s="31"/>
      <c r="P90" s="31"/>
      <c r="Q90" s="31"/>
    </row>
    <row r="91" spans="1:17" x14ac:dyDescent="0.2">
      <c r="A91" s="74" t="s">
        <v>153</v>
      </c>
      <c r="B91" s="77"/>
      <c r="C91" s="78"/>
      <c r="D91" s="76"/>
      <c r="E91" s="76"/>
    </row>
    <row r="92" spans="1:17" x14ac:dyDescent="0.2">
      <c r="A92" s="67">
        <v>246</v>
      </c>
      <c r="B92" s="79" t="s">
        <v>50</v>
      </c>
      <c r="C92" s="80" t="s">
        <v>124</v>
      </c>
      <c r="D92" s="81">
        <v>5131</v>
      </c>
      <c r="E92" s="81">
        <v>7340349</v>
      </c>
    </row>
    <row r="93" spans="1:17" x14ac:dyDescent="0.2">
      <c r="A93" s="67">
        <v>250</v>
      </c>
      <c r="B93" s="79" t="s">
        <v>52</v>
      </c>
      <c r="C93" s="80" t="s">
        <v>53</v>
      </c>
      <c r="D93" s="81">
        <v>10077</v>
      </c>
      <c r="E93" s="81">
        <v>6448213</v>
      </c>
    </row>
    <row r="94" spans="1:17" x14ac:dyDescent="0.2">
      <c r="A94" s="67">
        <v>252</v>
      </c>
      <c r="B94" s="79" t="s">
        <v>54</v>
      </c>
      <c r="C94" s="80" t="s">
        <v>55</v>
      </c>
      <c r="D94" s="81">
        <v>17118</v>
      </c>
      <c r="E94" s="81">
        <v>43171373</v>
      </c>
    </row>
    <row r="95" spans="1:17" x14ac:dyDescent="0.2">
      <c r="A95" s="64">
        <v>252</v>
      </c>
      <c r="B95" s="77">
        <v>2.4</v>
      </c>
      <c r="C95" s="78" t="s">
        <v>151</v>
      </c>
      <c r="D95" s="81">
        <v>28422</v>
      </c>
      <c r="E95" s="81">
        <v>56965244</v>
      </c>
    </row>
    <row r="96" spans="1:17" x14ac:dyDescent="0.2">
      <c r="A96" s="64">
        <v>253</v>
      </c>
      <c r="B96" s="77">
        <v>2.5</v>
      </c>
      <c r="C96" s="78" t="s">
        <v>152</v>
      </c>
      <c r="D96" s="81">
        <v>28415</v>
      </c>
      <c r="E96" s="81">
        <v>54399287</v>
      </c>
    </row>
    <row r="97" spans="1:5" ht="15" x14ac:dyDescent="0.25">
      <c r="C97" s="40"/>
      <c r="D97" s="45"/>
      <c r="E97" s="45"/>
    </row>
    <row r="98" spans="1:5" ht="15" x14ac:dyDescent="0.25">
      <c r="C98" s="40"/>
      <c r="D98" s="45"/>
      <c r="E98" s="45"/>
    </row>
    <row r="99" spans="1:5" ht="15" x14ac:dyDescent="0.25">
      <c r="A99" s="105" t="s">
        <v>169</v>
      </c>
      <c r="C99" s="40"/>
      <c r="D99" s="45"/>
      <c r="E99" s="45"/>
    </row>
    <row r="100" spans="1:5" ht="15" x14ac:dyDescent="0.25">
      <c r="C100" s="40"/>
      <c r="D100" s="45"/>
      <c r="E100" s="45"/>
    </row>
    <row r="101" spans="1:5" ht="15" x14ac:dyDescent="0.25">
      <c r="C101" s="40"/>
      <c r="D101" s="45"/>
      <c r="E101" s="45"/>
    </row>
    <row r="102" spans="1:5" ht="15" x14ac:dyDescent="0.25">
      <c r="C102" s="40"/>
      <c r="D102" s="45"/>
      <c r="E102" s="45"/>
    </row>
    <row r="103" spans="1:5" ht="15" x14ac:dyDescent="0.25">
      <c r="C103" s="40"/>
      <c r="D103" s="45"/>
      <c r="E103" s="45"/>
    </row>
    <row r="104" spans="1:5" ht="15" x14ac:dyDescent="0.25">
      <c r="C104" s="40"/>
      <c r="D104" s="45"/>
      <c r="E104" s="45"/>
    </row>
    <row r="105" spans="1:5" ht="15" x14ac:dyDescent="0.25">
      <c r="C105" s="40"/>
      <c r="D105" s="45"/>
      <c r="E105" s="45"/>
    </row>
    <row r="106" spans="1:5" ht="15" x14ac:dyDescent="0.25">
      <c r="C106" s="40"/>
      <c r="D106" s="45"/>
      <c r="E106" s="45"/>
    </row>
    <row r="107" spans="1:5" ht="15" x14ac:dyDescent="0.25">
      <c r="C107" s="40"/>
      <c r="D107" s="45"/>
      <c r="E107" s="45"/>
    </row>
    <row r="108" spans="1:5" ht="15" x14ac:dyDescent="0.25">
      <c r="C108" s="40"/>
      <c r="D108" s="45"/>
      <c r="E108" s="45"/>
    </row>
    <row r="109" spans="1:5" ht="15" x14ac:dyDescent="0.25">
      <c r="C109" s="40"/>
      <c r="D109" s="45"/>
      <c r="E109" s="45"/>
    </row>
    <row r="110" spans="1:5" ht="15" x14ac:dyDescent="0.25">
      <c r="C110" s="40"/>
      <c r="D110" s="45"/>
      <c r="E110" s="45"/>
    </row>
    <row r="111" spans="1:5" ht="15" x14ac:dyDescent="0.25">
      <c r="C111" s="40"/>
      <c r="D111" s="45"/>
      <c r="E111" s="45"/>
    </row>
    <row r="112" spans="1:5" ht="15" x14ac:dyDescent="0.25">
      <c r="C112" s="40"/>
      <c r="D112" s="45"/>
      <c r="E112" s="45"/>
    </row>
    <row r="113" spans="3:5" ht="15" x14ac:dyDescent="0.25">
      <c r="C113" s="40"/>
      <c r="D113" s="45"/>
      <c r="E113" s="45"/>
    </row>
    <row r="114" spans="3:5" ht="15" x14ac:dyDescent="0.25">
      <c r="C114" s="40"/>
      <c r="D114" s="45"/>
      <c r="E114" s="45"/>
    </row>
    <row r="115" spans="3:5" ht="15" x14ac:dyDescent="0.25">
      <c r="C115" s="40"/>
      <c r="D115" s="45"/>
      <c r="E115" s="45"/>
    </row>
    <row r="116" spans="3:5" ht="15" x14ac:dyDescent="0.25">
      <c r="C116" s="40"/>
      <c r="D116" s="45"/>
      <c r="E116" s="45"/>
    </row>
    <row r="117" spans="3:5" ht="15" x14ac:dyDescent="0.25">
      <c r="C117" s="40"/>
      <c r="D117" s="45"/>
      <c r="E117" s="45"/>
    </row>
    <row r="118" spans="3:5" ht="15" x14ac:dyDescent="0.25">
      <c r="C118" s="40"/>
      <c r="D118" s="45"/>
      <c r="E118" s="45"/>
    </row>
    <row r="119" spans="3:5" ht="15" x14ac:dyDescent="0.25">
      <c r="C119" s="40"/>
      <c r="D119" s="45"/>
      <c r="E119" s="45"/>
    </row>
    <row r="120" spans="3:5" ht="15" x14ac:dyDescent="0.25">
      <c r="C120" s="40"/>
      <c r="D120" s="45"/>
      <c r="E120" s="45"/>
    </row>
    <row r="121" spans="3:5" ht="15" x14ac:dyDescent="0.25">
      <c r="C121" s="40"/>
      <c r="D121" s="45"/>
      <c r="E121" s="45"/>
    </row>
    <row r="122" spans="3:5" ht="15" x14ac:dyDescent="0.25">
      <c r="C122" s="40"/>
      <c r="D122" s="45"/>
      <c r="E122" s="45"/>
    </row>
    <row r="123" spans="3:5" ht="15" x14ac:dyDescent="0.25">
      <c r="C123" s="40"/>
      <c r="D123" s="45"/>
      <c r="E123" s="45"/>
    </row>
    <row r="124" spans="3:5" ht="15" x14ac:dyDescent="0.25">
      <c r="C124" s="40"/>
      <c r="D124" s="45"/>
      <c r="E124" s="45"/>
    </row>
    <row r="125" spans="3:5" ht="15" x14ac:dyDescent="0.25">
      <c r="C125" s="40"/>
      <c r="D125" s="45"/>
      <c r="E125" s="45"/>
    </row>
    <row r="126" spans="3:5" ht="15" x14ac:dyDescent="0.25">
      <c r="C126" s="40"/>
      <c r="D126" s="45"/>
      <c r="E126" s="45"/>
    </row>
    <row r="127" spans="3:5" ht="15" x14ac:dyDescent="0.25">
      <c r="C127" s="40"/>
      <c r="D127" s="45"/>
      <c r="E127" s="45"/>
    </row>
    <row r="128" spans="3:5" ht="15" x14ac:dyDescent="0.25">
      <c r="C128" s="40"/>
      <c r="D128" s="45"/>
      <c r="E128" s="45"/>
    </row>
    <row r="129" spans="3:5" ht="15" x14ac:dyDescent="0.25">
      <c r="C129" s="40"/>
      <c r="D129" s="45"/>
      <c r="E129" s="45"/>
    </row>
    <row r="130" spans="3:5" ht="15" x14ac:dyDescent="0.25">
      <c r="C130" s="40"/>
      <c r="D130" s="45"/>
      <c r="E130" s="45"/>
    </row>
    <row r="131" spans="3:5" ht="15" x14ac:dyDescent="0.25">
      <c r="C131" s="40"/>
      <c r="D131" s="45"/>
      <c r="E131" s="45"/>
    </row>
    <row r="132" spans="3:5" ht="15" x14ac:dyDescent="0.25">
      <c r="C132" s="40"/>
      <c r="D132" s="45"/>
      <c r="E132" s="45"/>
    </row>
    <row r="133" spans="3:5" ht="15" x14ac:dyDescent="0.25">
      <c r="C133" s="40"/>
      <c r="D133" s="45"/>
      <c r="E133" s="45"/>
    </row>
    <row r="134" spans="3:5" ht="15" x14ac:dyDescent="0.25">
      <c r="C134" s="40"/>
      <c r="D134" s="45"/>
      <c r="E134" s="45"/>
    </row>
    <row r="135" spans="3:5" ht="15" x14ac:dyDescent="0.25">
      <c r="C135" s="40"/>
      <c r="D135" s="45"/>
      <c r="E135" s="45"/>
    </row>
    <row r="136" spans="3:5" ht="15" x14ac:dyDescent="0.25">
      <c r="C136" s="40"/>
      <c r="D136" s="45"/>
      <c r="E136" s="45"/>
    </row>
    <row r="137" spans="3:5" ht="15" x14ac:dyDescent="0.25">
      <c r="C137" s="40"/>
      <c r="D137" s="45"/>
      <c r="E137" s="45"/>
    </row>
    <row r="138" spans="3:5" ht="15" x14ac:dyDescent="0.25">
      <c r="C138" s="40"/>
      <c r="D138" s="45"/>
      <c r="E138" s="45"/>
    </row>
    <row r="139" spans="3:5" ht="15" x14ac:dyDescent="0.25">
      <c r="C139" s="40"/>
      <c r="D139" s="45"/>
      <c r="E139" s="45"/>
    </row>
    <row r="140" spans="3:5" ht="15" x14ac:dyDescent="0.25">
      <c r="C140" s="40"/>
      <c r="D140" s="45"/>
      <c r="E140" s="45"/>
    </row>
    <row r="141" spans="3:5" ht="15" x14ac:dyDescent="0.25">
      <c r="C141" s="40"/>
      <c r="D141" s="45"/>
      <c r="E141" s="45"/>
    </row>
    <row r="142" spans="3:5" ht="15" x14ac:dyDescent="0.25">
      <c r="C142" s="40"/>
      <c r="D142" s="45"/>
      <c r="E142" s="45"/>
    </row>
    <row r="143" spans="3:5" ht="15" x14ac:dyDescent="0.25">
      <c r="C143" s="40"/>
      <c r="D143" s="45"/>
      <c r="E143" s="45"/>
    </row>
    <row r="144" spans="3:5" ht="15" x14ac:dyDescent="0.25">
      <c r="C144" s="40"/>
      <c r="D144" s="45"/>
      <c r="E144" s="45"/>
    </row>
    <row r="145" spans="1:5" ht="15" x14ac:dyDescent="0.25">
      <c r="C145" s="40"/>
      <c r="D145" s="45"/>
      <c r="E145" s="45"/>
    </row>
    <row r="146" spans="1:5" ht="15" x14ac:dyDescent="0.25">
      <c r="C146" s="40"/>
      <c r="D146" s="45"/>
      <c r="E146" s="45"/>
    </row>
    <row r="147" spans="1:5" ht="15" x14ac:dyDescent="0.25">
      <c r="C147" s="40"/>
      <c r="D147" s="45"/>
      <c r="E147" s="45"/>
    </row>
    <row r="148" spans="1:5" ht="15" x14ac:dyDescent="0.25">
      <c r="C148" s="40"/>
      <c r="D148" s="45"/>
      <c r="E148" s="45"/>
    </row>
    <row r="149" spans="1:5" ht="15" x14ac:dyDescent="0.25">
      <c r="C149" s="40"/>
      <c r="D149" s="45"/>
      <c r="E149" s="45"/>
    </row>
    <row r="150" spans="1:5" ht="15" x14ac:dyDescent="0.25">
      <c r="C150" s="30"/>
      <c r="D150" s="45"/>
      <c r="E150" s="45"/>
    </row>
    <row r="151" spans="1:5" ht="15" x14ac:dyDescent="0.25">
      <c r="C151" s="40"/>
      <c r="D151" s="45"/>
      <c r="E151" s="45"/>
    </row>
    <row r="152" spans="1:5" s="31" customFormat="1" x14ac:dyDescent="0.2">
      <c r="A152" s="35"/>
      <c r="B152" s="36"/>
      <c r="C152" s="40"/>
      <c r="D152" s="46"/>
      <c r="E152" s="46"/>
    </row>
    <row r="153" spans="1:5" x14ac:dyDescent="0.2">
      <c r="C153" s="40"/>
      <c r="D153" s="40"/>
      <c r="E153" s="40"/>
    </row>
    <row r="154" spans="1:5" x14ac:dyDescent="0.2">
      <c r="C154" s="40"/>
      <c r="D154" s="40"/>
      <c r="E154" s="40"/>
    </row>
    <row r="155" spans="1:5" x14ac:dyDescent="0.2">
      <c r="C155" s="40"/>
      <c r="D155" s="40"/>
      <c r="E155" s="47"/>
    </row>
    <row r="156" spans="1:5" x14ac:dyDescent="0.2">
      <c r="D156" s="40"/>
      <c r="E156" s="47"/>
    </row>
    <row r="157" spans="1:5" x14ac:dyDescent="0.2">
      <c r="D157" s="40"/>
      <c r="E157" s="40"/>
    </row>
  </sheetData>
  <mergeCells count="1">
    <mergeCell ref="A82:E82"/>
  </mergeCells>
  <pageMargins left="0.74803149606299213" right="0.78740157480314965" top="1.1875" bottom="0.59055118110236227" header="0.39370078740157483" footer="0.39370078740157483"/>
  <pageSetup paperSize="9" orientation="landscape" r:id="rId1"/>
  <headerFooter alignWithMargins="0">
    <oddHeader>&amp;L&amp;"Arial,Fett"&amp;10Staatskanzlei
&amp;"Arial,Standard"Dienststelle für Statistik&amp;R&amp;"Arial Narrow,Fett"&amp;12&amp;G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7"/>
  <sheetViews>
    <sheetView topLeftCell="A52" zoomScaleNormal="100" workbookViewId="0"/>
  </sheetViews>
  <sheetFormatPr baseColWidth="10" defaultRowHeight="12.75" x14ac:dyDescent="0.2"/>
  <cols>
    <col min="1" max="1" width="8.28515625" style="32" customWidth="1"/>
    <col min="2" max="2" width="8.28515625" style="33" customWidth="1"/>
    <col min="3" max="3" width="82.42578125" style="29" customWidth="1"/>
    <col min="4" max="4" width="10.7109375" style="29" customWidth="1"/>
    <col min="5" max="5" width="18.7109375" style="29" customWidth="1"/>
    <col min="6" max="16384" width="11.42578125" style="29"/>
  </cols>
  <sheetData>
    <row r="1" spans="1:5" s="4" customFormat="1" ht="18" x14ac:dyDescent="0.25">
      <c r="A1" s="1" t="s">
        <v>0</v>
      </c>
      <c r="B1" s="2"/>
      <c r="C1" s="2"/>
      <c r="D1" s="3"/>
      <c r="E1" s="3"/>
    </row>
    <row r="2" spans="1:5" s="4" customFormat="1" ht="15" x14ac:dyDescent="0.25">
      <c r="A2" s="5" t="s">
        <v>154</v>
      </c>
      <c r="B2" s="6"/>
      <c r="C2" s="6"/>
      <c r="D2" s="7"/>
      <c r="E2" s="7"/>
    </row>
    <row r="3" spans="1:5" s="52" customFormat="1" ht="16.5" customHeight="1" x14ac:dyDescent="0.2">
      <c r="A3" s="8" t="s">
        <v>1</v>
      </c>
      <c r="B3" s="9" t="s">
        <v>2</v>
      </c>
      <c r="C3" s="9" t="s">
        <v>3</v>
      </c>
      <c r="D3" s="9" t="s">
        <v>4</v>
      </c>
      <c r="E3" s="10" t="s">
        <v>5</v>
      </c>
    </row>
    <row r="4" spans="1:5" s="39" customFormat="1" ht="16.5" customHeight="1" x14ac:dyDescent="0.2">
      <c r="A4" s="82">
        <v>100</v>
      </c>
      <c r="B4" s="83">
        <v>1.1000000000000001</v>
      </c>
      <c r="C4" s="84" t="s">
        <v>6</v>
      </c>
      <c r="D4" s="53">
        <v>107209</v>
      </c>
      <c r="E4" s="53">
        <v>6733273864</v>
      </c>
    </row>
    <row r="5" spans="1:5" s="39" customFormat="1" ht="16.5" customHeight="1" x14ac:dyDescent="0.2">
      <c r="A5" s="82">
        <v>101</v>
      </c>
      <c r="B5" s="83">
        <v>1.1000000000000001</v>
      </c>
      <c r="C5" s="84" t="s">
        <v>7</v>
      </c>
      <c r="D5" s="53">
        <v>33237</v>
      </c>
      <c r="E5" s="53">
        <v>1199551455</v>
      </c>
    </row>
    <row r="6" spans="1:5" s="39" customFormat="1" ht="16.5" customHeight="1" x14ac:dyDescent="0.2">
      <c r="A6" s="82">
        <v>104</v>
      </c>
      <c r="B6" s="83">
        <v>1.2</v>
      </c>
      <c r="C6" s="84" t="s">
        <v>8</v>
      </c>
      <c r="D6" s="53">
        <v>11985</v>
      </c>
      <c r="E6" s="53">
        <v>65402733</v>
      </c>
    </row>
    <row r="7" spans="1:5" s="39" customFormat="1" ht="16.5" customHeight="1" x14ac:dyDescent="0.2">
      <c r="A7" s="82">
        <v>105</v>
      </c>
      <c r="B7" s="83">
        <v>1.2</v>
      </c>
      <c r="C7" s="84" t="s">
        <v>9</v>
      </c>
      <c r="D7" s="53">
        <v>3633</v>
      </c>
      <c r="E7" s="53">
        <v>14850435</v>
      </c>
    </row>
    <row r="8" spans="1:5" s="39" customFormat="1" ht="16.5" customHeight="1" x14ac:dyDescent="0.2">
      <c r="A8" s="82">
        <v>112</v>
      </c>
      <c r="B8" s="83">
        <v>2.1</v>
      </c>
      <c r="C8" s="84" t="s">
        <v>10</v>
      </c>
      <c r="D8" s="53">
        <v>10639</v>
      </c>
      <c r="E8" s="53">
        <v>589970261</v>
      </c>
    </row>
    <row r="9" spans="1:5" s="39" customFormat="1" ht="16.5" customHeight="1" x14ac:dyDescent="0.2">
      <c r="A9" s="82">
        <v>113</v>
      </c>
      <c r="B9" s="83">
        <v>2.1</v>
      </c>
      <c r="C9" s="84" t="s">
        <v>11</v>
      </c>
      <c r="D9" s="53">
        <v>2670</v>
      </c>
      <c r="E9" s="53">
        <v>78425701</v>
      </c>
    </row>
    <row r="10" spans="1:5" s="39" customFormat="1" ht="16.5" customHeight="1" x14ac:dyDescent="0.2">
      <c r="A10" s="82">
        <v>116</v>
      </c>
      <c r="B10" s="83">
        <v>2.2000000000000002</v>
      </c>
      <c r="C10" s="84" t="s">
        <v>12</v>
      </c>
      <c r="D10" s="53">
        <v>3263</v>
      </c>
      <c r="E10" s="53">
        <v>26460080</v>
      </c>
    </row>
    <row r="11" spans="1:5" s="39" customFormat="1" ht="16.5" customHeight="1" x14ac:dyDescent="0.2">
      <c r="A11" s="82">
        <v>117</v>
      </c>
      <c r="B11" s="83">
        <v>2.2000000000000002</v>
      </c>
      <c r="C11" s="84" t="s">
        <v>13</v>
      </c>
      <c r="D11" s="53">
        <v>1279</v>
      </c>
      <c r="E11" s="53">
        <v>5528443</v>
      </c>
    </row>
    <row r="12" spans="1:5" s="39" customFormat="1" ht="16.5" customHeight="1" x14ac:dyDescent="0.2">
      <c r="A12" s="82">
        <v>130</v>
      </c>
      <c r="B12" s="83">
        <v>3.1</v>
      </c>
      <c r="C12" s="84" t="s">
        <v>14</v>
      </c>
      <c r="D12" s="53">
        <v>44047</v>
      </c>
      <c r="E12" s="53">
        <v>958018719</v>
      </c>
    </row>
    <row r="13" spans="1:5" s="39" customFormat="1" ht="16.5" customHeight="1" x14ac:dyDescent="0.2">
      <c r="A13" s="82">
        <v>131</v>
      </c>
      <c r="B13" s="83">
        <v>3.1</v>
      </c>
      <c r="C13" s="84" t="s">
        <v>15</v>
      </c>
      <c r="D13" s="53">
        <v>14174</v>
      </c>
      <c r="E13" s="53">
        <v>266914435</v>
      </c>
    </row>
    <row r="14" spans="1:5" s="39" customFormat="1" ht="16.5" customHeight="1" x14ac:dyDescent="0.2">
      <c r="A14" s="82">
        <v>132</v>
      </c>
      <c r="B14" s="83">
        <v>3.2</v>
      </c>
      <c r="C14" s="84" t="s">
        <v>16</v>
      </c>
      <c r="D14" s="53">
        <v>27643</v>
      </c>
      <c r="E14" s="53">
        <v>622903647</v>
      </c>
    </row>
    <row r="15" spans="1:5" s="39" customFormat="1" ht="16.5" customHeight="1" x14ac:dyDescent="0.2">
      <c r="A15" s="82">
        <v>133</v>
      </c>
      <c r="B15" s="83">
        <v>3.2</v>
      </c>
      <c r="C15" s="84" t="s">
        <v>17</v>
      </c>
      <c r="D15" s="53">
        <v>4428</v>
      </c>
      <c r="E15" s="53">
        <v>50666103</v>
      </c>
    </row>
    <row r="16" spans="1:5" s="39" customFormat="1" ht="16.5" customHeight="1" x14ac:dyDescent="0.2">
      <c r="A16" s="82">
        <v>136</v>
      </c>
      <c r="B16" s="83">
        <v>3.3</v>
      </c>
      <c r="C16" s="84" t="s">
        <v>18</v>
      </c>
      <c r="D16" s="53">
        <v>8732</v>
      </c>
      <c r="E16" s="53">
        <v>135320054</v>
      </c>
    </row>
    <row r="17" spans="1:5" s="39" customFormat="1" ht="16.5" customHeight="1" x14ac:dyDescent="0.2">
      <c r="A17" s="82">
        <v>137</v>
      </c>
      <c r="B17" s="83">
        <v>3.3</v>
      </c>
      <c r="C17" s="84" t="s">
        <v>19</v>
      </c>
      <c r="D17" s="53">
        <v>1824</v>
      </c>
      <c r="E17" s="53">
        <v>23227600</v>
      </c>
    </row>
    <row r="18" spans="1:5" s="39" customFormat="1" ht="16.5" customHeight="1" x14ac:dyDescent="0.2">
      <c r="A18" s="82">
        <v>140</v>
      </c>
      <c r="B18" s="83">
        <v>3.4</v>
      </c>
      <c r="C18" s="84" t="s">
        <v>20</v>
      </c>
      <c r="D18" s="53">
        <v>2286</v>
      </c>
      <c r="E18" s="53">
        <v>10736261</v>
      </c>
    </row>
    <row r="19" spans="1:5" s="39" customFormat="1" ht="16.5" customHeight="1" x14ac:dyDescent="0.2">
      <c r="A19" s="82">
        <v>150</v>
      </c>
      <c r="B19" s="83" t="s">
        <v>21</v>
      </c>
      <c r="C19" s="84" t="s">
        <v>22</v>
      </c>
      <c r="D19" s="53">
        <v>115261</v>
      </c>
      <c r="E19" s="53">
        <v>529339671</v>
      </c>
    </row>
    <row r="20" spans="1:5" s="39" customFormat="1" ht="16.5" customHeight="1" x14ac:dyDescent="0.2">
      <c r="A20" s="82">
        <v>151</v>
      </c>
      <c r="B20" s="83" t="s">
        <v>23</v>
      </c>
      <c r="C20" s="84" t="s">
        <v>24</v>
      </c>
      <c r="D20" s="53">
        <v>825</v>
      </c>
      <c r="E20" s="53">
        <v>6877553</v>
      </c>
    </row>
    <row r="21" spans="1:5" s="39" customFormat="1" ht="16.5" customHeight="1" x14ac:dyDescent="0.2">
      <c r="A21" s="82">
        <v>160</v>
      </c>
      <c r="B21" s="83">
        <v>5.0999999999999996</v>
      </c>
      <c r="C21" s="84" t="s">
        <v>25</v>
      </c>
      <c r="D21" s="53">
        <v>2930</v>
      </c>
      <c r="E21" s="53">
        <v>52248269</v>
      </c>
    </row>
    <row r="22" spans="1:5" s="39" customFormat="1" ht="16.5" customHeight="1" x14ac:dyDescent="0.2">
      <c r="A22" s="82">
        <v>162</v>
      </c>
      <c r="B22" s="83">
        <v>5.2</v>
      </c>
      <c r="C22" s="84" t="s">
        <v>26</v>
      </c>
      <c r="D22" s="53">
        <v>3967</v>
      </c>
      <c r="E22" s="53">
        <v>57399557</v>
      </c>
    </row>
    <row r="23" spans="1:5" s="39" customFormat="1" ht="16.5" customHeight="1" x14ac:dyDescent="0.2">
      <c r="A23" s="82">
        <v>164</v>
      </c>
      <c r="B23" s="83">
        <v>5.3</v>
      </c>
      <c r="C23" s="84" t="s">
        <v>27</v>
      </c>
      <c r="D23" s="53">
        <v>1510</v>
      </c>
      <c r="E23" s="53">
        <v>2105392</v>
      </c>
    </row>
    <row r="24" spans="1:5" s="39" customFormat="1" ht="16.5" customHeight="1" x14ac:dyDescent="0.2">
      <c r="A24" s="82">
        <v>168</v>
      </c>
      <c r="B24" s="83">
        <v>5.5</v>
      </c>
      <c r="C24" s="84" t="s">
        <v>28</v>
      </c>
      <c r="D24" s="53">
        <v>4412</v>
      </c>
      <c r="E24" s="53">
        <v>47513622</v>
      </c>
    </row>
    <row r="25" spans="1:5" s="39" customFormat="1" ht="16.5" customHeight="1" x14ac:dyDescent="0.2">
      <c r="A25" s="82">
        <v>170</v>
      </c>
      <c r="B25" s="83">
        <v>5.6</v>
      </c>
      <c r="C25" s="84" t="s">
        <v>29</v>
      </c>
      <c r="D25" s="53">
        <v>16</v>
      </c>
      <c r="E25" s="53">
        <v>509655</v>
      </c>
    </row>
    <row r="26" spans="1:5" s="39" customFormat="1" ht="16.5" customHeight="1" x14ac:dyDescent="0.2">
      <c r="A26" s="82">
        <v>176</v>
      </c>
      <c r="B26" s="54" t="s">
        <v>129</v>
      </c>
      <c r="C26" s="55" t="s">
        <v>130</v>
      </c>
      <c r="D26" s="53">
        <v>6104</v>
      </c>
      <c r="E26" s="53">
        <v>18617441</v>
      </c>
    </row>
    <row r="27" spans="1:5" s="31" customFormat="1" ht="16.5" customHeight="1" x14ac:dyDescent="0.2">
      <c r="A27" s="82">
        <v>177</v>
      </c>
      <c r="B27" s="54" t="s">
        <v>131</v>
      </c>
      <c r="C27" s="55" t="s">
        <v>132</v>
      </c>
      <c r="D27" s="53">
        <v>482</v>
      </c>
      <c r="E27" s="53">
        <v>1100879</v>
      </c>
    </row>
    <row r="28" spans="1:5" s="39" customFormat="1" ht="16.5" customHeight="1" x14ac:dyDescent="0.2">
      <c r="A28" s="82">
        <v>180</v>
      </c>
      <c r="B28" s="83">
        <v>8.1</v>
      </c>
      <c r="C28" s="84" t="s">
        <v>30</v>
      </c>
      <c r="D28" s="53">
        <v>61442</v>
      </c>
      <c r="E28" s="53">
        <v>813181534</v>
      </c>
    </row>
    <row r="29" spans="1:5" s="39" customFormat="1" ht="16.5" customHeight="1" x14ac:dyDescent="0.2">
      <c r="A29" s="56">
        <v>198</v>
      </c>
      <c r="B29" s="57" t="s">
        <v>31</v>
      </c>
      <c r="C29" s="58" t="s">
        <v>32</v>
      </c>
      <c r="D29" s="59">
        <v>154469</v>
      </c>
      <c r="E29" s="59">
        <f>SUM(E4:E28)</f>
        <v>12310143364</v>
      </c>
    </row>
    <row r="30" spans="1:5" s="39" customFormat="1" ht="16.5" customHeight="1" x14ac:dyDescent="0.2">
      <c r="A30" s="56"/>
      <c r="B30" s="57"/>
      <c r="C30" s="58"/>
      <c r="D30" s="59"/>
      <c r="E30" s="59"/>
    </row>
    <row r="31" spans="1:5" s="39" customFormat="1" ht="16.5" customHeight="1" x14ac:dyDescent="0.2">
      <c r="A31" s="60" t="s">
        <v>1</v>
      </c>
      <c r="B31" s="61" t="s">
        <v>2</v>
      </c>
      <c r="C31" s="62" t="s">
        <v>3</v>
      </c>
      <c r="D31" s="63" t="s">
        <v>4</v>
      </c>
      <c r="E31" s="63" t="s">
        <v>133</v>
      </c>
    </row>
    <row r="32" spans="1:5" s="39" customFormat="1" ht="16.5" customHeight="1" x14ac:dyDescent="0.2">
      <c r="A32" s="64">
        <v>213</v>
      </c>
      <c r="B32" s="64">
        <v>2.5</v>
      </c>
      <c r="C32" s="55" t="s">
        <v>134</v>
      </c>
      <c r="D32" s="65">
        <v>87259</v>
      </c>
      <c r="E32" s="65">
        <v>239976573</v>
      </c>
    </row>
    <row r="33" spans="1:5" s="39" customFormat="1" ht="16.5" customHeight="1" x14ac:dyDescent="0.2">
      <c r="A33" s="85">
        <v>214</v>
      </c>
      <c r="B33" s="86">
        <v>3.1</v>
      </c>
      <c r="C33" s="84" t="s">
        <v>36</v>
      </c>
      <c r="D33" s="65">
        <v>41734</v>
      </c>
      <c r="E33" s="65">
        <v>103066265</v>
      </c>
    </row>
    <row r="34" spans="1:5" s="39" customFormat="1" ht="16.5" customHeight="1" x14ac:dyDescent="0.2">
      <c r="A34" s="85">
        <v>216</v>
      </c>
      <c r="B34" s="86" t="s">
        <v>37</v>
      </c>
      <c r="C34" s="84" t="s">
        <v>38</v>
      </c>
      <c r="D34" s="65">
        <v>16579</v>
      </c>
      <c r="E34" s="65">
        <v>21442514</v>
      </c>
    </row>
    <row r="35" spans="1:5" s="39" customFormat="1" ht="16.5" customHeight="1" x14ac:dyDescent="0.2">
      <c r="A35" s="85">
        <v>220</v>
      </c>
      <c r="B35" s="86" t="s">
        <v>21</v>
      </c>
      <c r="C35" s="84" t="s">
        <v>39</v>
      </c>
      <c r="D35" s="65">
        <v>109172</v>
      </c>
      <c r="E35" s="65">
        <v>251020846</v>
      </c>
    </row>
    <row r="36" spans="1:5" s="39" customFormat="1" ht="16.5" customHeight="1" x14ac:dyDescent="0.2">
      <c r="A36" s="85">
        <v>226</v>
      </c>
      <c r="B36" s="66" t="s">
        <v>135</v>
      </c>
      <c r="C36" s="84" t="s">
        <v>43</v>
      </c>
      <c r="D36" s="65">
        <v>1096</v>
      </c>
      <c r="E36" s="65">
        <v>4133290</v>
      </c>
    </row>
    <row r="37" spans="1:5" s="39" customFormat="1" ht="16.5" customHeight="1" x14ac:dyDescent="0.2">
      <c r="A37" s="85">
        <v>230</v>
      </c>
      <c r="B37" s="66" t="s">
        <v>136</v>
      </c>
      <c r="C37" s="84" t="s">
        <v>47</v>
      </c>
      <c r="D37" s="65">
        <v>984</v>
      </c>
      <c r="E37" s="65">
        <v>3550356</v>
      </c>
    </row>
    <row r="38" spans="1:5" s="39" customFormat="1" ht="16.5" customHeight="1" x14ac:dyDescent="0.2">
      <c r="A38" s="85">
        <v>232</v>
      </c>
      <c r="B38" s="66" t="s">
        <v>137</v>
      </c>
      <c r="C38" s="84" t="s">
        <v>49</v>
      </c>
      <c r="D38" s="53">
        <v>3268</v>
      </c>
      <c r="E38" s="53">
        <v>3145963</v>
      </c>
    </row>
    <row r="39" spans="1:5" s="31" customFormat="1" ht="16.5" customHeight="1" x14ac:dyDescent="0.2">
      <c r="A39" s="64">
        <v>253</v>
      </c>
      <c r="B39" s="64">
        <v>2.5</v>
      </c>
      <c r="C39" s="55" t="s">
        <v>138</v>
      </c>
      <c r="D39" s="53">
        <v>27191</v>
      </c>
      <c r="E39" s="53">
        <v>50814599</v>
      </c>
    </row>
    <row r="40" spans="1:5" s="39" customFormat="1" ht="16.5" customHeight="1" x14ac:dyDescent="0.2">
      <c r="A40" s="67">
        <v>254</v>
      </c>
      <c r="B40" s="66" t="s">
        <v>56</v>
      </c>
      <c r="C40" s="68" t="s">
        <v>57</v>
      </c>
      <c r="D40" s="53">
        <v>9654</v>
      </c>
      <c r="E40" s="53">
        <v>17285085</v>
      </c>
    </row>
    <row r="41" spans="1:5" s="39" customFormat="1" ht="16.5" customHeight="1" x14ac:dyDescent="0.2">
      <c r="A41" s="67">
        <v>256</v>
      </c>
      <c r="B41" s="66" t="s">
        <v>58</v>
      </c>
      <c r="C41" s="68" t="s">
        <v>59</v>
      </c>
      <c r="D41" s="53">
        <v>4414</v>
      </c>
      <c r="E41" s="53">
        <v>4359974</v>
      </c>
    </row>
    <row r="42" spans="1:5" s="39" customFormat="1" ht="16.5" customHeight="1" x14ac:dyDescent="0.2">
      <c r="A42" s="67">
        <v>260</v>
      </c>
      <c r="B42" s="66" t="s">
        <v>21</v>
      </c>
      <c r="C42" s="68" t="s">
        <v>60</v>
      </c>
      <c r="D42" s="53">
        <v>33746</v>
      </c>
      <c r="E42" s="53">
        <v>67052189</v>
      </c>
    </row>
    <row r="43" spans="1:5" s="39" customFormat="1" ht="16.5" customHeight="1" x14ac:dyDescent="0.2">
      <c r="A43" s="67">
        <v>266</v>
      </c>
      <c r="B43" s="66" t="s">
        <v>135</v>
      </c>
      <c r="C43" s="68" t="s">
        <v>62</v>
      </c>
      <c r="D43" s="53">
        <v>66</v>
      </c>
      <c r="E43" s="53">
        <v>226320</v>
      </c>
    </row>
    <row r="44" spans="1:5" s="39" customFormat="1" ht="16.5" customHeight="1" x14ac:dyDescent="0.2">
      <c r="A44" s="67">
        <v>270</v>
      </c>
      <c r="B44" s="66" t="s">
        <v>136</v>
      </c>
      <c r="C44" s="68" t="s">
        <v>64</v>
      </c>
      <c r="D44" s="53">
        <v>74</v>
      </c>
      <c r="E44" s="53">
        <v>239077</v>
      </c>
    </row>
    <row r="45" spans="1:5" s="39" customFormat="1" ht="16.5" customHeight="1" x14ac:dyDescent="0.2">
      <c r="A45" s="67">
        <v>272</v>
      </c>
      <c r="B45" s="66" t="s">
        <v>137</v>
      </c>
      <c r="C45" s="68" t="s">
        <v>65</v>
      </c>
      <c r="D45" s="53">
        <v>920</v>
      </c>
      <c r="E45" s="53">
        <v>850132</v>
      </c>
    </row>
    <row r="46" spans="1:5" s="39" customFormat="1" ht="16.5" customHeight="1" x14ac:dyDescent="0.2">
      <c r="A46" s="67">
        <v>290</v>
      </c>
      <c r="B46" s="66" t="s">
        <v>66</v>
      </c>
      <c r="C46" s="68" t="s">
        <v>67</v>
      </c>
      <c r="D46" s="53">
        <v>68066</v>
      </c>
      <c r="E46" s="53">
        <v>474942094</v>
      </c>
    </row>
    <row r="47" spans="1:5" s="39" customFormat="1" ht="16.5" customHeight="1" x14ac:dyDescent="0.2">
      <c r="A47" s="67">
        <v>300</v>
      </c>
      <c r="B47" s="66" t="s">
        <v>68</v>
      </c>
      <c r="C47" s="68" t="s">
        <v>69</v>
      </c>
      <c r="D47" s="53">
        <v>3038</v>
      </c>
      <c r="E47" s="53">
        <v>53047234</v>
      </c>
    </row>
    <row r="48" spans="1:5" s="39" customFormat="1" ht="16.5" customHeight="1" x14ac:dyDescent="0.2">
      <c r="A48" s="85">
        <v>302</v>
      </c>
      <c r="B48" s="86" t="s">
        <v>70</v>
      </c>
      <c r="C48" s="84" t="s">
        <v>26</v>
      </c>
      <c r="D48" s="53">
        <v>3898</v>
      </c>
      <c r="E48" s="53">
        <v>54754401</v>
      </c>
    </row>
    <row r="49" spans="1:5" s="39" customFormat="1" ht="16.5" customHeight="1" x14ac:dyDescent="0.2">
      <c r="A49" s="85">
        <v>304</v>
      </c>
      <c r="B49" s="66" t="s">
        <v>139</v>
      </c>
      <c r="C49" s="84" t="s">
        <v>72</v>
      </c>
      <c r="D49" s="53">
        <v>62</v>
      </c>
      <c r="E49" s="53">
        <v>808134</v>
      </c>
    </row>
    <row r="50" spans="1:5" s="39" customFormat="1" ht="16.5" customHeight="1" x14ac:dyDescent="0.2">
      <c r="A50" s="85">
        <v>314</v>
      </c>
      <c r="B50" s="86" t="s">
        <v>73</v>
      </c>
      <c r="C50" s="84" t="s">
        <v>74</v>
      </c>
      <c r="D50" s="53">
        <v>55998</v>
      </c>
      <c r="E50" s="53">
        <v>298993440</v>
      </c>
    </row>
    <row r="51" spans="1:5" s="31" customFormat="1" ht="16.5" customHeight="1" x14ac:dyDescent="0.2">
      <c r="A51" s="85">
        <v>315</v>
      </c>
      <c r="B51" s="86" t="s">
        <v>75</v>
      </c>
      <c r="C51" s="84" t="s">
        <v>76</v>
      </c>
      <c r="D51" s="53">
        <v>17770</v>
      </c>
      <c r="E51" s="53">
        <v>86954054</v>
      </c>
    </row>
    <row r="52" spans="1:5" s="39" customFormat="1" ht="16.5" customHeight="1" x14ac:dyDescent="0.2">
      <c r="A52" s="85">
        <v>330</v>
      </c>
      <c r="B52" s="86" t="s">
        <v>77</v>
      </c>
      <c r="C52" s="87" t="s">
        <v>78</v>
      </c>
      <c r="D52" s="53">
        <v>156822</v>
      </c>
      <c r="E52" s="53">
        <v>617379970</v>
      </c>
    </row>
    <row r="53" spans="1:5" s="39" customFormat="1" ht="16.5" customHeight="1" x14ac:dyDescent="0.2">
      <c r="A53" s="85">
        <v>342</v>
      </c>
      <c r="B53" s="86" t="s">
        <v>79</v>
      </c>
      <c r="C53" s="68" t="s">
        <v>140</v>
      </c>
      <c r="D53" s="53">
        <v>5628</v>
      </c>
      <c r="E53" s="53">
        <v>10225928</v>
      </c>
    </row>
    <row r="54" spans="1:5" s="39" customFormat="1" ht="16.5" customHeight="1" x14ac:dyDescent="0.2">
      <c r="A54" s="85">
        <v>343</v>
      </c>
      <c r="B54" s="86" t="s">
        <v>81</v>
      </c>
      <c r="C54" s="84" t="s">
        <v>82</v>
      </c>
      <c r="D54" s="53">
        <v>3855</v>
      </c>
      <c r="E54" s="53">
        <v>107328183</v>
      </c>
    </row>
    <row r="55" spans="1:5" s="39" customFormat="1" ht="16.5" customHeight="1" x14ac:dyDescent="0.2">
      <c r="A55" s="88">
        <v>344</v>
      </c>
      <c r="B55" s="89" t="s">
        <v>81</v>
      </c>
      <c r="C55" s="84" t="s">
        <v>83</v>
      </c>
      <c r="D55" s="53">
        <v>1011</v>
      </c>
      <c r="E55" s="53">
        <v>21301229</v>
      </c>
    </row>
    <row r="56" spans="1:5" s="39" customFormat="1" ht="16.5" customHeight="1" x14ac:dyDescent="0.2">
      <c r="A56" s="85">
        <v>345</v>
      </c>
      <c r="B56" s="86" t="s">
        <v>84</v>
      </c>
      <c r="C56" s="84" t="s">
        <v>85</v>
      </c>
      <c r="D56" s="53">
        <v>3884</v>
      </c>
      <c r="E56" s="53">
        <v>11974941</v>
      </c>
    </row>
    <row r="57" spans="1:5" s="39" customFormat="1" ht="16.5" customHeight="1" x14ac:dyDescent="0.2">
      <c r="A57" s="85">
        <v>346</v>
      </c>
      <c r="B57" s="86" t="s">
        <v>86</v>
      </c>
      <c r="C57" s="84" t="s">
        <v>87</v>
      </c>
      <c r="D57" s="53">
        <v>675</v>
      </c>
      <c r="E57" s="53">
        <v>4077584</v>
      </c>
    </row>
    <row r="58" spans="1:5" s="39" customFormat="1" ht="16.5" customHeight="1" x14ac:dyDescent="0.2">
      <c r="A58" s="85">
        <v>347</v>
      </c>
      <c r="B58" s="86" t="s">
        <v>88</v>
      </c>
      <c r="C58" s="84" t="s">
        <v>89</v>
      </c>
      <c r="D58" s="53">
        <v>3824</v>
      </c>
      <c r="E58" s="53">
        <v>1272212</v>
      </c>
    </row>
    <row r="59" spans="1:5" s="48" customFormat="1" ht="16.5" customHeight="1" x14ac:dyDescent="0.2">
      <c r="A59" s="85">
        <v>348</v>
      </c>
      <c r="B59" s="66" t="s">
        <v>141</v>
      </c>
      <c r="C59" s="69" t="s">
        <v>142</v>
      </c>
      <c r="D59" s="53">
        <v>7836</v>
      </c>
      <c r="E59" s="53">
        <v>25102090</v>
      </c>
    </row>
    <row r="60" spans="1:5" s="39" customFormat="1" ht="16.5" customHeight="1" x14ac:dyDescent="0.2">
      <c r="A60" s="85">
        <v>349</v>
      </c>
      <c r="B60" s="66" t="s">
        <v>143</v>
      </c>
      <c r="C60" s="69" t="s">
        <v>144</v>
      </c>
      <c r="D60" s="53">
        <v>2033</v>
      </c>
      <c r="E60" s="53">
        <v>4685989</v>
      </c>
    </row>
    <row r="61" spans="1:5" s="39" customFormat="1" ht="16.5" customHeight="1" x14ac:dyDescent="0.2">
      <c r="A61" s="85">
        <v>350</v>
      </c>
      <c r="B61" s="66" t="s">
        <v>145</v>
      </c>
      <c r="C61" s="69" t="s">
        <v>146</v>
      </c>
      <c r="D61" s="53">
        <v>4108</v>
      </c>
      <c r="E61" s="53">
        <v>80636289</v>
      </c>
    </row>
    <row r="62" spans="1:5" s="39" customFormat="1" ht="16.5" customHeight="1" x14ac:dyDescent="0.2">
      <c r="A62" s="70">
        <v>360</v>
      </c>
      <c r="B62" s="71" t="s">
        <v>147</v>
      </c>
      <c r="C62" s="58" t="s">
        <v>93</v>
      </c>
      <c r="D62" s="59">
        <v>153499</v>
      </c>
      <c r="E62" s="59">
        <f>SUM(E32:E61)</f>
        <v>2620646955</v>
      </c>
    </row>
    <row r="63" spans="1:5" s="39" customFormat="1" ht="16.5" customHeight="1" x14ac:dyDescent="0.2">
      <c r="A63" s="56"/>
      <c r="B63" s="57"/>
      <c r="C63" s="58"/>
      <c r="D63" s="59"/>
      <c r="E63" s="59"/>
    </row>
    <row r="64" spans="1:5" s="31" customFormat="1" ht="16.5" customHeight="1" x14ac:dyDescent="0.2">
      <c r="A64" s="60" t="s">
        <v>1</v>
      </c>
      <c r="B64" s="61" t="s">
        <v>2</v>
      </c>
      <c r="C64" s="62" t="s">
        <v>3</v>
      </c>
      <c r="D64" s="63" t="s">
        <v>4</v>
      </c>
      <c r="E64" s="63" t="s">
        <v>133</v>
      </c>
    </row>
    <row r="65" spans="1:5" s="31" customFormat="1" ht="16.5" customHeight="1" x14ac:dyDescent="0.2">
      <c r="A65" s="56">
        <v>362</v>
      </c>
      <c r="B65" s="57" t="s">
        <v>94</v>
      </c>
      <c r="C65" s="58" t="s">
        <v>95</v>
      </c>
      <c r="D65" s="59">
        <v>155093</v>
      </c>
      <c r="E65" s="59">
        <f>E29-E62</f>
        <v>9689496409</v>
      </c>
    </row>
    <row r="66" spans="1:5" s="31" customFormat="1" ht="16.5" customHeight="1" x14ac:dyDescent="0.2">
      <c r="A66" s="56">
        <v>364</v>
      </c>
      <c r="B66" s="57" t="s">
        <v>96</v>
      </c>
      <c r="C66" s="84" t="s">
        <v>97</v>
      </c>
      <c r="D66" s="53">
        <v>22280</v>
      </c>
      <c r="E66" s="53">
        <v>57671945</v>
      </c>
    </row>
    <row r="67" spans="1:5" s="31" customFormat="1" ht="16.5" customHeight="1" x14ac:dyDescent="0.2">
      <c r="A67" s="56">
        <v>366</v>
      </c>
      <c r="B67" s="57" t="s">
        <v>98</v>
      </c>
      <c r="C67" s="84" t="s">
        <v>99</v>
      </c>
      <c r="D67" s="53">
        <v>31795</v>
      </c>
      <c r="E67" s="53">
        <v>32063941</v>
      </c>
    </row>
    <row r="68" spans="1:5" s="31" customFormat="1" ht="16.5" customHeight="1" x14ac:dyDescent="0.2">
      <c r="A68" s="56">
        <v>368</v>
      </c>
      <c r="B68" s="57" t="s">
        <v>100</v>
      </c>
      <c r="C68" s="84" t="s">
        <v>101</v>
      </c>
      <c r="D68" s="53">
        <v>95</v>
      </c>
      <c r="E68" s="53">
        <v>22497089</v>
      </c>
    </row>
    <row r="69" spans="1:5" s="31" customFormat="1" ht="16.5" customHeight="1" x14ac:dyDescent="0.2">
      <c r="A69" s="56">
        <v>372</v>
      </c>
      <c r="B69" s="57" t="s">
        <v>102</v>
      </c>
      <c r="C69" s="58" t="s">
        <v>103</v>
      </c>
      <c r="D69" s="59">
        <v>155108</v>
      </c>
      <c r="E69" s="59">
        <f>E65-E66-E67-E68</f>
        <v>9577263434</v>
      </c>
    </row>
    <row r="70" spans="1:5" s="31" customFormat="1" ht="16.5" customHeight="1" x14ac:dyDescent="0.2">
      <c r="A70" s="56">
        <v>380</v>
      </c>
      <c r="B70" s="57" t="s">
        <v>104</v>
      </c>
      <c r="C70" s="68" t="s">
        <v>148</v>
      </c>
      <c r="D70" s="53">
        <v>4133</v>
      </c>
      <c r="E70" s="53">
        <v>46806164</v>
      </c>
    </row>
    <row r="71" spans="1:5" s="39" customFormat="1" ht="16.5" customHeight="1" x14ac:dyDescent="0.2">
      <c r="A71" s="82">
        <v>382</v>
      </c>
      <c r="B71" s="83" t="s">
        <v>104</v>
      </c>
      <c r="C71" s="68" t="s">
        <v>158</v>
      </c>
      <c r="D71" s="53">
        <v>8428</v>
      </c>
      <c r="E71" s="53">
        <v>77661197</v>
      </c>
    </row>
    <row r="72" spans="1:5" s="39" customFormat="1" ht="16.5" customHeight="1" x14ac:dyDescent="0.2">
      <c r="A72" s="82">
        <v>384</v>
      </c>
      <c r="B72" s="83" t="s">
        <v>104</v>
      </c>
      <c r="C72" s="84" t="s">
        <v>105</v>
      </c>
      <c r="D72" s="53">
        <v>25780</v>
      </c>
      <c r="E72" s="53">
        <v>295702828</v>
      </c>
    </row>
    <row r="73" spans="1:5" s="39" customFormat="1" ht="16.5" customHeight="1" x14ac:dyDescent="0.2">
      <c r="A73" s="82">
        <v>386</v>
      </c>
      <c r="B73" s="83" t="s">
        <v>106</v>
      </c>
      <c r="C73" s="84" t="s">
        <v>107</v>
      </c>
      <c r="D73" s="53">
        <v>259</v>
      </c>
      <c r="E73" s="53">
        <v>452342</v>
      </c>
    </row>
    <row r="74" spans="1:5" s="39" customFormat="1" ht="16.5" customHeight="1" x14ac:dyDescent="0.2">
      <c r="A74" s="82">
        <v>388</v>
      </c>
      <c r="B74" s="83" t="s">
        <v>108</v>
      </c>
      <c r="C74" s="84" t="s">
        <v>109</v>
      </c>
      <c r="D74" s="53">
        <v>21310</v>
      </c>
      <c r="E74" s="53">
        <v>50345482</v>
      </c>
    </row>
    <row r="75" spans="1:5" s="31" customFormat="1" ht="16.5" customHeight="1" x14ac:dyDescent="0.2">
      <c r="A75" s="56">
        <v>398</v>
      </c>
      <c r="B75" s="57" t="s">
        <v>110</v>
      </c>
      <c r="C75" s="58" t="s">
        <v>111</v>
      </c>
      <c r="D75" s="59">
        <v>156822</v>
      </c>
      <c r="E75" s="59">
        <v>9175735000</v>
      </c>
    </row>
    <row r="76" spans="1:5" s="31" customFormat="1" ht="16.5" customHeight="1" x14ac:dyDescent="0.2">
      <c r="A76" s="72">
        <v>400</v>
      </c>
      <c r="B76" s="54" t="s">
        <v>112</v>
      </c>
      <c r="C76" s="90" t="s">
        <v>113</v>
      </c>
      <c r="D76" s="73">
        <v>714</v>
      </c>
      <c r="E76" s="53">
        <v>8260654</v>
      </c>
    </row>
    <row r="77" spans="1:5" s="31" customFormat="1" ht="16.5" customHeight="1" x14ac:dyDescent="0.2">
      <c r="A77" s="72">
        <v>401</v>
      </c>
      <c r="B77" s="54" t="s">
        <v>112</v>
      </c>
      <c r="C77" s="90" t="s">
        <v>126</v>
      </c>
      <c r="D77" s="73">
        <v>749</v>
      </c>
      <c r="E77" s="53">
        <v>5624346</v>
      </c>
    </row>
    <row r="78" spans="1:5" s="31" customFormat="1" ht="16.5" customHeight="1" x14ac:dyDescent="0.2">
      <c r="A78" s="72">
        <v>403</v>
      </c>
      <c r="B78" s="54" t="s">
        <v>115</v>
      </c>
      <c r="C78" s="84" t="s">
        <v>116</v>
      </c>
      <c r="D78" s="73">
        <v>2914</v>
      </c>
      <c r="E78" s="53">
        <v>163013830</v>
      </c>
    </row>
    <row r="79" spans="1:5" s="31" customFormat="1" ht="16.5" customHeight="1" x14ac:dyDescent="0.2">
      <c r="A79" s="72">
        <v>404</v>
      </c>
      <c r="B79" s="54" t="s">
        <v>117</v>
      </c>
      <c r="C79" s="84" t="s">
        <v>118</v>
      </c>
      <c r="D79" s="73">
        <v>5</v>
      </c>
      <c r="E79" s="53">
        <v>396010</v>
      </c>
    </row>
    <row r="80" spans="1:5" s="31" customFormat="1" x14ac:dyDescent="0.2">
      <c r="A80" s="72"/>
      <c r="B80" s="54"/>
      <c r="C80" s="84"/>
      <c r="D80" s="73"/>
      <c r="E80" s="53"/>
    </row>
    <row r="81" spans="1:17" ht="21.75" customHeight="1" x14ac:dyDescent="0.2">
      <c r="A81" s="62" t="s">
        <v>157</v>
      </c>
      <c r="B81" s="62"/>
      <c r="C81" s="62"/>
      <c r="D81" s="92"/>
      <c r="E81" s="92"/>
      <c r="F81" s="31"/>
      <c r="G81" s="31"/>
      <c r="H81" s="31"/>
      <c r="I81" s="31"/>
      <c r="J81" s="31"/>
      <c r="K81" s="31"/>
      <c r="L81" s="31"/>
      <c r="M81" s="31"/>
      <c r="N81" s="31"/>
      <c r="O81" s="31"/>
      <c r="P81" s="31"/>
      <c r="Q81" s="31"/>
    </row>
    <row r="82" spans="1:17" ht="54" customHeight="1" x14ac:dyDescent="0.2">
      <c r="A82" s="111" t="s">
        <v>149</v>
      </c>
      <c r="B82" s="112"/>
      <c r="C82" s="112"/>
      <c r="D82" s="112"/>
      <c r="E82" s="112"/>
      <c r="F82" s="31"/>
      <c r="G82" s="31"/>
      <c r="H82" s="31"/>
      <c r="I82" s="31"/>
      <c r="J82" s="31"/>
      <c r="K82" s="31"/>
      <c r="L82" s="31"/>
      <c r="M82" s="31"/>
      <c r="N82" s="31"/>
      <c r="O82" s="31"/>
      <c r="P82" s="31"/>
      <c r="Q82" s="31"/>
    </row>
    <row r="83" spans="1:17" ht="19.5" customHeight="1" x14ac:dyDescent="0.2">
      <c r="A83" s="75"/>
      <c r="B83" s="93"/>
      <c r="C83" s="93"/>
      <c r="D83" s="93"/>
      <c r="E83" s="93"/>
      <c r="F83" s="31"/>
      <c r="G83" s="31"/>
      <c r="H83" s="31"/>
      <c r="I83" s="31"/>
      <c r="J83" s="31"/>
      <c r="K83" s="31"/>
      <c r="L83" s="31"/>
      <c r="M83" s="31"/>
      <c r="N83" s="31"/>
      <c r="O83" s="31"/>
      <c r="P83" s="31"/>
      <c r="Q83" s="31"/>
    </row>
    <row r="84" spans="1:17" x14ac:dyDescent="0.2">
      <c r="A84" s="74" t="s">
        <v>150</v>
      </c>
      <c r="B84" s="94"/>
      <c r="C84" s="95"/>
      <c r="D84" s="63" t="s">
        <v>4</v>
      </c>
      <c r="E84" s="63" t="s">
        <v>133</v>
      </c>
      <c r="F84" s="31"/>
      <c r="G84" s="31"/>
      <c r="H84" s="31"/>
      <c r="I84" s="31"/>
      <c r="J84" s="31"/>
      <c r="K84" s="31"/>
      <c r="L84" s="31"/>
      <c r="M84" s="31"/>
      <c r="N84" s="31"/>
      <c r="O84" s="31"/>
      <c r="P84" s="31"/>
      <c r="Q84" s="31"/>
    </row>
    <row r="85" spans="1:17" x14ac:dyDescent="0.2">
      <c r="A85" s="85">
        <v>206</v>
      </c>
      <c r="B85" s="96">
        <v>2.1</v>
      </c>
      <c r="C85" s="91" t="s">
        <v>33</v>
      </c>
      <c r="D85" s="76">
        <v>19791</v>
      </c>
      <c r="E85" s="76">
        <v>31844620</v>
      </c>
      <c r="F85" s="31"/>
      <c r="G85" s="31"/>
      <c r="H85" s="31"/>
      <c r="I85" s="31"/>
      <c r="J85" s="31"/>
      <c r="K85" s="31"/>
      <c r="L85" s="31"/>
      <c r="M85" s="31"/>
      <c r="N85" s="31"/>
      <c r="O85" s="31"/>
      <c r="P85" s="31"/>
      <c r="Q85" s="31"/>
    </row>
    <row r="86" spans="1:17" x14ac:dyDescent="0.2">
      <c r="A86" s="85">
        <v>210</v>
      </c>
      <c r="B86" s="96">
        <v>2.2000000000000002</v>
      </c>
      <c r="C86" s="91" t="s">
        <v>34</v>
      </c>
      <c r="D86" s="76">
        <v>23885</v>
      </c>
      <c r="E86" s="76">
        <v>15056088</v>
      </c>
      <c r="F86" s="31"/>
      <c r="G86" s="31"/>
      <c r="H86" s="31"/>
      <c r="I86" s="31"/>
      <c r="J86" s="31"/>
      <c r="K86" s="31"/>
      <c r="L86" s="31"/>
      <c r="M86" s="31"/>
      <c r="N86" s="31"/>
      <c r="O86" s="31"/>
      <c r="P86" s="31"/>
      <c r="Q86" s="31"/>
    </row>
    <row r="87" spans="1:17" x14ac:dyDescent="0.2">
      <c r="A87" s="85">
        <v>212</v>
      </c>
      <c r="B87" s="96">
        <v>2.2999999999999998</v>
      </c>
      <c r="C87" s="91" t="s">
        <v>35</v>
      </c>
      <c r="D87" s="76">
        <v>56765</v>
      </c>
      <c r="E87" s="76">
        <v>220284318</v>
      </c>
      <c r="F87" s="31"/>
      <c r="G87" s="31"/>
      <c r="H87" s="31"/>
      <c r="I87" s="31"/>
      <c r="J87" s="31"/>
      <c r="K87" s="31"/>
      <c r="L87" s="31"/>
      <c r="M87" s="31"/>
      <c r="N87" s="31"/>
      <c r="O87" s="31"/>
      <c r="P87" s="31"/>
      <c r="Q87" s="31"/>
    </row>
    <row r="88" spans="1:17" x14ac:dyDescent="0.2">
      <c r="A88" s="64">
        <v>212</v>
      </c>
      <c r="B88" s="77">
        <v>2.4</v>
      </c>
      <c r="C88" s="78" t="s">
        <v>151</v>
      </c>
      <c r="D88" s="76">
        <v>87285</v>
      </c>
      <c r="E88" s="76">
        <f>SUM(E85:E87)</f>
        <v>267185026</v>
      </c>
      <c r="F88" s="31"/>
      <c r="G88" s="31"/>
      <c r="H88" s="31"/>
      <c r="I88" s="31"/>
      <c r="J88" s="31"/>
      <c r="K88" s="31"/>
      <c r="L88" s="31"/>
      <c r="M88" s="31"/>
      <c r="N88" s="31"/>
      <c r="O88" s="31"/>
      <c r="P88" s="31"/>
      <c r="Q88" s="31"/>
    </row>
    <row r="89" spans="1:17" x14ac:dyDescent="0.2">
      <c r="A89" s="64">
        <v>213</v>
      </c>
      <c r="B89" s="77">
        <v>2.5</v>
      </c>
      <c r="C89" s="78" t="s">
        <v>152</v>
      </c>
      <c r="D89" s="76">
        <v>87259</v>
      </c>
      <c r="E89" s="76">
        <v>239976573</v>
      </c>
      <c r="F89" s="31"/>
      <c r="G89" s="31"/>
      <c r="H89" s="31"/>
      <c r="I89" s="31"/>
      <c r="J89" s="31"/>
      <c r="K89" s="31"/>
      <c r="L89" s="31"/>
      <c r="M89" s="31"/>
      <c r="N89" s="31"/>
      <c r="O89" s="31"/>
      <c r="P89" s="31"/>
      <c r="Q89" s="31"/>
    </row>
    <row r="90" spans="1:17" x14ac:dyDescent="0.2">
      <c r="A90" s="78"/>
      <c r="B90" s="77"/>
      <c r="C90" s="78"/>
      <c r="D90" s="76"/>
      <c r="E90" s="76"/>
      <c r="F90" s="31"/>
      <c r="G90" s="31"/>
      <c r="H90" s="31"/>
      <c r="I90" s="31"/>
      <c r="J90" s="31"/>
      <c r="K90" s="31"/>
      <c r="L90" s="31"/>
      <c r="M90" s="31"/>
      <c r="N90" s="31"/>
      <c r="O90" s="31"/>
      <c r="P90" s="31"/>
      <c r="Q90" s="31"/>
    </row>
    <row r="91" spans="1:17" x14ac:dyDescent="0.2">
      <c r="A91" s="74" t="s">
        <v>153</v>
      </c>
      <c r="B91" s="77"/>
      <c r="C91" s="78"/>
      <c r="D91" s="76"/>
      <c r="E91" s="76"/>
    </row>
    <row r="92" spans="1:17" x14ac:dyDescent="0.2">
      <c r="A92" s="67">
        <v>246</v>
      </c>
      <c r="B92" s="79" t="s">
        <v>50</v>
      </c>
      <c r="C92" s="80" t="s">
        <v>124</v>
      </c>
      <c r="D92" s="81">
        <v>4839</v>
      </c>
      <c r="E92" s="81">
        <v>6788529</v>
      </c>
    </row>
    <row r="93" spans="1:17" x14ac:dyDescent="0.2">
      <c r="A93" s="67">
        <v>250</v>
      </c>
      <c r="B93" s="79" t="s">
        <v>52</v>
      </c>
      <c r="C93" s="80" t="s">
        <v>53</v>
      </c>
      <c r="D93" s="81">
        <v>9888</v>
      </c>
      <c r="E93" s="81">
        <v>6315872</v>
      </c>
    </row>
    <row r="94" spans="1:17" x14ac:dyDescent="0.2">
      <c r="A94" s="67">
        <v>252</v>
      </c>
      <c r="B94" s="79" t="s">
        <v>54</v>
      </c>
      <c r="C94" s="80" t="s">
        <v>55</v>
      </c>
      <c r="D94" s="81">
        <v>15951</v>
      </c>
      <c r="E94" s="81">
        <v>40117263</v>
      </c>
    </row>
    <row r="95" spans="1:17" x14ac:dyDescent="0.2">
      <c r="A95" s="64">
        <v>252</v>
      </c>
      <c r="B95" s="77">
        <v>2.4</v>
      </c>
      <c r="C95" s="78" t="s">
        <v>151</v>
      </c>
      <c r="D95" s="81">
        <v>27195</v>
      </c>
      <c r="E95" s="81">
        <f>SUM(E92:E94)</f>
        <v>53221664</v>
      </c>
    </row>
    <row r="96" spans="1:17" x14ac:dyDescent="0.2">
      <c r="A96" s="64">
        <v>253</v>
      </c>
      <c r="B96" s="77">
        <v>2.5</v>
      </c>
      <c r="C96" s="78" t="s">
        <v>152</v>
      </c>
      <c r="D96" s="81">
        <v>27191</v>
      </c>
      <c r="E96" s="81">
        <v>50814599</v>
      </c>
    </row>
    <row r="97" spans="3:5" ht="15" x14ac:dyDescent="0.25">
      <c r="C97" s="40"/>
      <c r="D97" s="45"/>
      <c r="E97" s="45"/>
    </row>
    <row r="98" spans="3:5" ht="15" x14ac:dyDescent="0.25">
      <c r="C98" s="40"/>
      <c r="D98" s="45"/>
      <c r="E98" s="45"/>
    </row>
    <row r="99" spans="3:5" ht="15" x14ac:dyDescent="0.25">
      <c r="C99" s="40"/>
      <c r="D99" s="45"/>
      <c r="E99" s="45"/>
    </row>
    <row r="100" spans="3:5" ht="15" x14ac:dyDescent="0.25">
      <c r="C100" s="40"/>
      <c r="D100" s="45"/>
      <c r="E100" s="45"/>
    </row>
    <row r="101" spans="3:5" ht="15" x14ac:dyDescent="0.25">
      <c r="C101" s="40"/>
      <c r="D101" s="45"/>
      <c r="E101" s="45"/>
    </row>
    <row r="102" spans="3:5" ht="15" x14ac:dyDescent="0.25">
      <c r="C102" s="40"/>
      <c r="D102" s="45"/>
      <c r="E102" s="45"/>
    </row>
    <row r="103" spans="3:5" ht="15" x14ac:dyDescent="0.25">
      <c r="C103" s="40"/>
      <c r="D103" s="45"/>
      <c r="E103" s="45"/>
    </row>
    <row r="104" spans="3:5" ht="15" x14ac:dyDescent="0.25">
      <c r="C104" s="40"/>
      <c r="D104" s="45"/>
      <c r="E104" s="45"/>
    </row>
    <row r="105" spans="3:5" ht="15" x14ac:dyDescent="0.25">
      <c r="C105" s="40"/>
      <c r="D105" s="45"/>
      <c r="E105" s="45"/>
    </row>
    <row r="106" spans="3:5" ht="15" x14ac:dyDescent="0.25">
      <c r="C106" s="40"/>
      <c r="D106" s="45"/>
      <c r="E106" s="45"/>
    </row>
    <row r="107" spans="3:5" ht="15" x14ac:dyDescent="0.25">
      <c r="C107" s="40"/>
      <c r="D107" s="45"/>
      <c r="E107" s="45"/>
    </row>
    <row r="108" spans="3:5" ht="15" x14ac:dyDescent="0.25">
      <c r="C108" s="40"/>
      <c r="D108" s="45"/>
      <c r="E108" s="45"/>
    </row>
    <row r="109" spans="3:5" ht="15" x14ac:dyDescent="0.25">
      <c r="C109" s="40"/>
      <c r="D109" s="45"/>
      <c r="E109" s="45"/>
    </row>
    <row r="110" spans="3:5" ht="15" x14ac:dyDescent="0.25">
      <c r="C110" s="40"/>
      <c r="D110" s="45"/>
      <c r="E110" s="45"/>
    </row>
    <row r="111" spans="3:5" ht="15" x14ac:dyDescent="0.25">
      <c r="C111" s="40"/>
      <c r="D111" s="45"/>
      <c r="E111" s="45"/>
    </row>
    <row r="112" spans="3:5" ht="15" x14ac:dyDescent="0.25">
      <c r="C112" s="40"/>
      <c r="D112" s="45"/>
      <c r="E112" s="45"/>
    </row>
    <row r="113" spans="3:5" ht="15" x14ac:dyDescent="0.25">
      <c r="C113" s="40"/>
      <c r="D113" s="45"/>
      <c r="E113" s="45"/>
    </row>
    <row r="114" spans="3:5" ht="15" x14ac:dyDescent="0.25">
      <c r="C114" s="40"/>
      <c r="D114" s="45"/>
      <c r="E114" s="45"/>
    </row>
    <row r="115" spans="3:5" ht="15" x14ac:dyDescent="0.25">
      <c r="C115" s="40"/>
      <c r="D115" s="45"/>
      <c r="E115" s="45"/>
    </row>
    <row r="116" spans="3:5" ht="15" x14ac:dyDescent="0.25">
      <c r="C116" s="40"/>
      <c r="D116" s="45"/>
      <c r="E116" s="45"/>
    </row>
    <row r="117" spans="3:5" ht="15" x14ac:dyDescent="0.25">
      <c r="C117" s="40"/>
      <c r="D117" s="45"/>
      <c r="E117" s="45"/>
    </row>
    <row r="118" spans="3:5" ht="15" x14ac:dyDescent="0.25">
      <c r="C118" s="40"/>
      <c r="D118" s="45"/>
      <c r="E118" s="45"/>
    </row>
    <row r="119" spans="3:5" ht="15" x14ac:dyDescent="0.25">
      <c r="C119" s="40"/>
      <c r="D119" s="45"/>
      <c r="E119" s="45"/>
    </row>
    <row r="120" spans="3:5" ht="15" x14ac:dyDescent="0.25">
      <c r="C120" s="40"/>
      <c r="D120" s="45"/>
      <c r="E120" s="45"/>
    </row>
    <row r="121" spans="3:5" ht="15" x14ac:dyDescent="0.25">
      <c r="C121" s="40"/>
      <c r="D121" s="45"/>
      <c r="E121" s="45"/>
    </row>
    <row r="122" spans="3:5" ht="15" x14ac:dyDescent="0.25">
      <c r="C122" s="40"/>
      <c r="D122" s="45"/>
      <c r="E122" s="45"/>
    </row>
    <row r="123" spans="3:5" ht="15" x14ac:dyDescent="0.25">
      <c r="C123" s="40"/>
      <c r="D123" s="45"/>
      <c r="E123" s="45"/>
    </row>
    <row r="124" spans="3:5" ht="15" x14ac:dyDescent="0.25">
      <c r="C124" s="40"/>
      <c r="D124" s="45"/>
      <c r="E124" s="45"/>
    </row>
    <row r="125" spans="3:5" ht="15" x14ac:dyDescent="0.25">
      <c r="C125" s="40"/>
      <c r="D125" s="45"/>
      <c r="E125" s="45"/>
    </row>
    <row r="126" spans="3:5" ht="15" x14ac:dyDescent="0.25">
      <c r="C126" s="40"/>
      <c r="D126" s="45"/>
      <c r="E126" s="45"/>
    </row>
    <row r="127" spans="3:5" ht="15" x14ac:dyDescent="0.25">
      <c r="C127" s="40"/>
      <c r="D127" s="45"/>
      <c r="E127" s="45"/>
    </row>
    <row r="128" spans="3:5" ht="15" x14ac:dyDescent="0.25">
      <c r="C128" s="40"/>
      <c r="D128" s="45"/>
      <c r="E128" s="45"/>
    </row>
    <row r="129" spans="3:5" ht="15" x14ac:dyDescent="0.25">
      <c r="C129" s="40"/>
      <c r="D129" s="45"/>
      <c r="E129" s="45"/>
    </row>
    <row r="130" spans="3:5" ht="15" x14ac:dyDescent="0.25">
      <c r="C130" s="40"/>
      <c r="D130" s="45"/>
      <c r="E130" s="45"/>
    </row>
    <row r="131" spans="3:5" ht="15" x14ac:dyDescent="0.25">
      <c r="C131" s="40"/>
      <c r="D131" s="45"/>
      <c r="E131" s="45"/>
    </row>
    <row r="132" spans="3:5" ht="15" x14ac:dyDescent="0.25">
      <c r="C132" s="40"/>
      <c r="D132" s="45"/>
      <c r="E132" s="45"/>
    </row>
    <row r="133" spans="3:5" ht="15" x14ac:dyDescent="0.25">
      <c r="C133" s="40"/>
      <c r="D133" s="45"/>
      <c r="E133" s="45"/>
    </row>
    <row r="134" spans="3:5" ht="15" x14ac:dyDescent="0.25">
      <c r="C134" s="40"/>
      <c r="D134" s="45"/>
      <c r="E134" s="45"/>
    </row>
    <row r="135" spans="3:5" ht="15" x14ac:dyDescent="0.25">
      <c r="C135" s="40"/>
      <c r="D135" s="45"/>
      <c r="E135" s="45"/>
    </row>
    <row r="136" spans="3:5" ht="15" x14ac:dyDescent="0.25">
      <c r="C136" s="40"/>
      <c r="D136" s="45"/>
      <c r="E136" s="45"/>
    </row>
    <row r="137" spans="3:5" ht="15" x14ac:dyDescent="0.25">
      <c r="C137" s="40"/>
      <c r="D137" s="45"/>
      <c r="E137" s="45"/>
    </row>
    <row r="138" spans="3:5" ht="15" x14ac:dyDescent="0.25">
      <c r="C138" s="40"/>
      <c r="D138" s="45"/>
      <c r="E138" s="45"/>
    </row>
    <row r="139" spans="3:5" ht="15" x14ac:dyDescent="0.25">
      <c r="C139" s="40"/>
      <c r="D139" s="45"/>
      <c r="E139" s="45"/>
    </row>
    <row r="140" spans="3:5" ht="15" x14ac:dyDescent="0.25">
      <c r="C140" s="40"/>
      <c r="D140" s="45"/>
      <c r="E140" s="45"/>
    </row>
    <row r="141" spans="3:5" ht="15" x14ac:dyDescent="0.25">
      <c r="C141" s="40"/>
      <c r="D141" s="45"/>
      <c r="E141" s="45"/>
    </row>
    <row r="142" spans="3:5" ht="15" x14ac:dyDescent="0.25">
      <c r="C142" s="40"/>
      <c r="D142" s="45"/>
      <c r="E142" s="45"/>
    </row>
    <row r="143" spans="3:5" ht="15" x14ac:dyDescent="0.25">
      <c r="C143" s="40"/>
      <c r="D143" s="45"/>
      <c r="E143" s="45"/>
    </row>
    <row r="144" spans="3:5" ht="15" x14ac:dyDescent="0.25">
      <c r="C144" s="40"/>
      <c r="D144" s="45"/>
      <c r="E144" s="45"/>
    </row>
    <row r="145" spans="1:5" ht="15" x14ac:dyDescent="0.25">
      <c r="C145" s="40"/>
      <c r="D145" s="45"/>
      <c r="E145" s="45"/>
    </row>
    <row r="146" spans="1:5" ht="15" x14ac:dyDescent="0.25">
      <c r="C146" s="40"/>
      <c r="D146" s="45"/>
      <c r="E146" s="45"/>
    </row>
    <row r="147" spans="1:5" ht="15" x14ac:dyDescent="0.25">
      <c r="C147" s="40"/>
      <c r="D147" s="45"/>
      <c r="E147" s="45"/>
    </row>
    <row r="148" spans="1:5" ht="15" x14ac:dyDescent="0.25">
      <c r="C148" s="40"/>
      <c r="D148" s="45"/>
      <c r="E148" s="45"/>
    </row>
    <row r="149" spans="1:5" ht="15" x14ac:dyDescent="0.25">
      <c r="C149" s="40"/>
      <c r="D149" s="45"/>
      <c r="E149" s="45"/>
    </row>
    <row r="150" spans="1:5" ht="15" x14ac:dyDescent="0.25">
      <c r="C150" s="30"/>
      <c r="D150" s="45"/>
      <c r="E150" s="45"/>
    </row>
    <row r="151" spans="1:5" ht="15" x14ac:dyDescent="0.25">
      <c r="C151" s="40"/>
      <c r="D151" s="45"/>
      <c r="E151" s="45"/>
    </row>
    <row r="152" spans="1:5" s="31" customFormat="1" x14ac:dyDescent="0.2">
      <c r="A152" s="35"/>
      <c r="B152" s="36"/>
      <c r="C152" s="40"/>
      <c r="D152" s="46"/>
      <c r="E152" s="46"/>
    </row>
    <row r="153" spans="1:5" x14ac:dyDescent="0.2">
      <c r="C153" s="40"/>
      <c r="D153" s="40"/>
      <c r="E153" s="40"/>
    </row>
    <row r="154" spans="1:5" x14ac:dyDescent="0.2">
      <c r="C154" s="40"/>
      <c r="D154" s="40"/>
      <c r="E154" s="40"/>
    </row>
    <row r="155" spans="1:5" x14ac:dyDescent="0.2">
      <c r="C155" s="40"/>
      <c r="D155" s="40"/>
      <c r="E155" s="47"/>
    </row>
    <row r="156" spans="1:5" x14ac:dyDescent="0.2">
      <c r="D156" s="40"/>
      <c r="E156" s="47"/>
    </row>
    <row r="157" spans="1:5" x14ac:dyDescent="0.2">
      <c r="D157" s="40"/>
      <c r="E157" s="40"/>
    </row>
  </sheetData>
  <mergeCells count="1">
    <mergeCell ref="A82:E82"/>
  </mergeCells>
  <pageMargins left="0.74803149606299213" right="0.78740157480314965" top="1.1875" bottom="0.59055118110236227" header="0.39370078740157483" footer="0.39370078740157483"/>
  <pageSetup paperSize="9" orientation="landscape" r:id="rId1"/>
  <headerFooter alignWithMargins="0">
    <oddHeader>&amp;L&amp;"Arial,Fett"&amp;10Staatskanzlei
&amp;"Arial,Standard"Dienststelle für Statistik&amp;R&amp;"Arial Narrow,Fett"&amp;12&amp;G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topLeftCell="A7" zoomScaleNormal="100" workbookViewId="0"/>
  </sheetViews>
  <sheetFormatPr baseColWidth="10" defaultRowHeight="12.75" x14ac:dyDescent="0.2"/>
  <cols>
    <col min="1" max="2" width="11.42578125" style="29"/>
    <col min="3" max="3" width="79.7109375" style="29" customWidth="1"/>
    <col min="4" max="4" width="11.42578125" style="29"/>
    <col min="5" max="5" width="22.140625" style="29" customWidth="1"/>
    <col min="6" max="16384" width="11.42578125" style="29"/>
  </cols>
  <sheetData>
    <row r="1" spans="1:5" s="4" customFormat="1" ht="18" x14ac:dyDescent="0.25">
      <c r="A1" s="1" t="s">
        <v>0</v>
      </c>
      <c r="B1" s="2"/>
      <c r="C1" s="2"/>
      <c r="D1" s="3"/>
      <c r="E1" s="3"/>
    </row>
    <row r="2" spans="1:5" s="4" customFormat="1" ht="15" x14ac:dyDescent="0.25">
      <c r="A2" s="5" t="s">
        <v>155</v>
      </c>
      <c r="B2" s="6"/>
      <c r="C2" s="6"/>
      <c r="D2" s="7"/>
      <c r="E2" s="7"/>
    </row>
    <row r="3" spans="1:5" s="52" customFormat="1" ht="16.5" customHeight="1" x14ac:dyDescent="0.2">
      <c r="A3" s="8" t="s">
        <v>1</v>
      </c>
      <c r="B3" s="9" t="s">
        <v>2</v>
      </c>
      <c r="C3" s="9" t="s">
        <v>3</v>
      </c>
      <c r="D3" s="9" t="s">
        <v>4</v>
      </c>
      <c r="E3" s="10" t="s">
        <v>5</v>
      </c>
    </row>
    <row r="4" spans="1:5" s="39" customFormat="1" ht="16.5" customHeight="1" x14ac:dyDescent="0.2">
      <c r="A4" s="37">
        <v>100</v>
      </c>
      <c r="B4" s="38">
        <v>1.1000000000000001</v>
      </c>
      <c r="C4" s="39" t="s">
        <v>6</v>
      </c>
      <c r="D4" s="97">
        <v>106082</v>
      </c>
      <c r="E4" s="97">
        <v>6688843844</v>
      </c>
    </row>
    <row r="5" spans="1:5" s="39" customFormat="1" ht="16.5" customHeight="1" x14ac:dyDescent="0.2">
      <c r="A5" s="37">
        <v>101</v>
      </c>
      <c r="B5" s="38">
        <v>1.1000000000000001</v>
      </c>
      <c r="C5" s="39" t="s">
        <v>7</v>
      </c>
      <c r="D5" s="97">
        <v>32745</v>
      </c>
      <c r="E5" s="97">
        <v>1172061560</v>
      </c>
    </row>
    <row r="6" spans="1:5" s="39" customFormat="1" ht="16.5" customHeight="1" x14ac:dyDescent="0.2">
      <c r="A6" s="37">
        <v>104</v>
      </c>
      <c r="B6" s="38">
        <v>1.2</v>
      </c>
      <c r="C6" s="39" t="s">
        <v>8</v>
      </c>
      <c r="D6" s="97">
        <v>11896</v>
      </c>
      <c r="E6" s="97">
        <v>66333814</v>
      </c>
    </row>
    <row r="7" spans="1:5" s="39" customFormat="1" ht="16.5" customHeight="1" x14ac:dyDescent="0.2">
      <c r="A7" s="37">
        <v>105</v>
      </c>
      <c r="B7" s="38">
        <v>1.2</v>
      </c>
      <c r="C7" s="39" t="s">
        <v>9</v>
      </c>
      <c r="D7" s="97">
        <v>3744</v>
      </c>
      <c r="E7" s="97">
        <v>15972686</v>
      </c>
    </row>
    <row r="8" spans="1:5" s="39" customFormat="1" ht="16.5" customHeight="1" x14ac:dyDescent="0.2">
      <c r="A8" s="37">
        <v>112</v>
      </c>
      <c r="B8" s="38">
        <v>2.1</v>
      </c>
      <c r="C8" s="39" t="s">
        <v>10</v>
      </c>
      <c r="D8" s="97">
        <v>10726</v>
      </c>
      <c r="E8" s="97">
        <v>598951128</v>
      </c>
    </row>
    <row r="9" spans="1:5" s="39" customFormat="1" ht="16.5" customHeight="1" x14ac:dyDescent="0.2">
      <c r="A9" s="37">
        <v>113</v>
      </c>
      <c r="B9" s="38">
        <v>2.1</v>
      </c>
      <c r="C9" s="39" t="s">
        <v>11</v>
      </c>
      <c r="D9" s="97">
        <v>2583</v>
      </c>
      <c r="E9" s="97">
        <v>73521128</v>
      </c>
    </row>
    <row r="10" spans="1:5" s="39" customFormat="1" ht="16.5" customHeight="1" x14ac:dyDescent="0.2">
      <c r="A10" s="37">
        <v>116</v>
      </c>
      <c r="B10" s="38">
        <v>2.2000000000000002</v>
      </c>
      <c r="C10" s="39" t="s">
        <v>12</v>
      </c>
      <c r="D10" s="97">
        <v>3256</v>
      </c>
      <c r="E10" s="97">
        <v>27641380</v>
      </c>
    </row>
    <row r="11" spans="1:5" s="39" customFormat="1" ht="16.5" customHeight="1" x14ac:dyDescent="0.2">
      <c r="A11" s="37">
        <v>117</v>
      </c>
      <c r="B11" s="38">
        <v>2.2000000000000002</v>
      </c>
      <c r="C11" s="39" t="s">
        <v>13</v>
      </c>
      <c r="D11" s="97">
        <v>1269</v>
      </c>
      <c r="E11" s="97">
        <v>10409029</v>
      </c>
    </row>
    <row r="12" spans="1:5" s="39" customFormat="1" ht="16.5" customHeight="1" x14ac:dyDescent="0.2">
      <c r="A12" s="37">
        <v>130</v>
      </c>
      <c r="B12" s="38">
        <v>3.1</v>
      </c>
      <c r="C12" s="39" t="s">
        <v>14</v>
      </c>
      <c r="D12" s="97">
        <v>43263</v>
      </c>
      <c r="E12" s="97">
        <v>940764734</v>
      </c>
    </row>
    <row r="13" spans="1:5" s="39" customFormat="1" ht="16.5" customHeight="1" x14ac:dyDescent="0.2">
      <c r="A13" s="37">
        <v>131</v>
      </c>
      <c r="B13" s="38">
        <v>3.1</v>
      </c>
      <c r="C13" s="39" t="s">
        <v>15</v>
      </c>
      <c r="D13" s="97">
        <v>13855</v>
      </c>
      <c r="E13" s="97">
        <v>260517279</v>
      </c>
    </row>
    <row r="14" spans="1:5" s="39" customFormat="1" ht="16.5" customHeight="1" x14ac:dyDescent="0.2">
      <c r="A14" s="37">
        <v>132</v>
      </c>
      <c r="B14" s="38">
        <v>3.2</v>
      </c>
      <c r="C14" s="39" t="s">
        <v>16</v>
      </c>
      <c r="D14" s="97">
        <v>26951</v>
      </c>
      <c r="E14" s="97">
        <v>604296140</v>
      </c>
    </row>
    <row r="15" spans="1:5" s="39" customFormat="1" ht="16.5" customHeight="1" x14ac:dyDescent="0.2">
      <c r="A15" s="37">
        <v>133</v>
      </c>
      <c r="B15" s="38">
        <v>3.2</v>
      </c>
      <c r="C15" s="39" t="s">
        <v>17</v>
      </c>
      <c r="D15" s="97">
        <v>4198</v>
      </c>
      <c r="E15" s="97">
        <v>46298233</v>
      </c>
    </row>
    <row r="16" spans="1:5" s="39" customFormat="1" ht="16.5" customHeight="1" x14ac:dyDescent="0.2">
      <c r="A16" s="37">
        <v>136</v>
      </c>
      <c r="B16" s="38">
        <v>3.3</v>
      </c>
      <c r="C16" s="39" t="s">
        <v>18</v>
      </c>
      <c r="D16" s="97">
        <v>8401</v>
      </c>
      <c r="E16" s="97">
        <v>124906040</v>
      </c>
    </row>
    <row r="17" spans="1:5" s="39" customFormat="1" ht="16.5" customHeight="1" x14ac:dyDescent="0.2">
      <c r="A17" s="37">
        <v>137</v>
      </c>
      <c r="B17" s="38">
        <v>3.3</v>
      </c>
      <c r="C17" s="39" t="s">
        <v>19</v>
      </c>
      <c r="D17" s="97">
        <v>1751</v>
      </c>
      <c r="E17" s="97">
        <v>21704571</v>
      </c>
    </row>
    <row r="18" spans="1:5" s="39" customFormat="1" ht="16.5" customHeight="1" x14ac:dyDescent="0.2">
      <c r="A18" s="37">
        <v>140</v>
      </c>
      <c r="B18" s="38">
        <v>3.4</v>
      </c>
      <c r="C18" s="39" t="s">
        <v>20</v>
      </c>
      <c r="D18" s="97">
        <v>2136</v>
      </c>
      <c r="E18" s="97">
        <v>10196425</v>
      </c>
    </row>
    <row r="19" spans="1:5" s="39" customFormat="1" ht="16.5" customHeight="1" x14ac:dyDescent="0.2">
      <c r="A19" s="37">
        <v>150</v>
      </c>
      <c r="B19" s="38" t="s">
        <v>21</v>
      </c>
      <c r="C19" s="39" t="s">
        <v>22</v>
      </c>
      <c r="D19" s="97">
        <v>116612</v>
      </c>
      <c r="E19" s="97">
        <v>536207965</v>
      </c>
    </row>
    <row r="20" spans="1:5" s="39" customFormat="1" ht="16.5" customHeight="1" x14ac:dyDescent="0.2">
      <c r="A20" s="37">
        <v>151</v>
      </c>
      <c r="B20" s="38" t="s">
        <v>23</v>
      </c>
      <c r="C20" s="39" t="s">
        <v>24</v>
      </c>
      <c r="D20" s="97">
        <v>796</v>
      </c>
      <c r="E20" s="97">
        <v>8084278</v>
      </c>
    </row>
    <row r="21" spans="1:5" s="39" customFormat="1" ht="16.5" customHeight="1" x14ac:dyDescent="0.2">
      <c r="A21" s="37">
        <v>160</v>
      </c>
      <c r="B21" s="38">
        <v>5.0999999999999996</v>
      </c>
      <c r="C21" s="39" t="s">
        <v>25</v>
      </c>
      <c r="D21" s="97">
        <v>2951</v>
      </c>
      <c r="E21" s="97">
        <v>53225825</v>
      </c>
    </row>
    <row r="22" spans="1:5" s="39" customFormat="1" ht="16.5" customHeight="1" x14ac:dyDescent="0.2">
      <c r="A22" s="37">
        <v>162</v>
      </c>
      <c r="B22" s="38">
        <v>5.2</v>
      </c>
      <c r="C22" s="39" t="s">
        <v>26</v>
      </c>
      <c r="D22" s="97">
        <v>3989</v>
      </c>
      <c r="E22" s="97">
        <v>58136350</v>
      </c>
    </row>
    <row r="23" spans="1:5" s="39" customFormat="1" ht="16.5" customHeight="1" x14ac:dyDescent="0.2">
      <c r="A23" s="37">
        <v>164</v>
      </c>
      <c r="B23" s="38">
        <v>5.3</v>
      </c>
      <c r="C23" s="39" t="s">
        <v>27</v>
      </c>
      <c r="D23" s="97">
        <v>1708</v>
      </c>
      <c r="E23" s="97">
        <v>2321113</v>
      </c>
    </row>
    <row r="24" spans="1:5" s="39" customFormat="1" ht="16.5" customHeight="1" x14ac:dyDescent="0.2">
      <c r="A24" s="37">
        <v>168</v>
      </c>
      <c r="B24" s="38">
        <v>5.5</v>
      </c>
      <c r="C24" s="39" t="s">
        <v>28</v>
      </c>
      <c r="D24" s="97">
        <v>4134</v>
      </c>
      <c r="E24" s="97">
        <v>54923817</v>
      </c>
    </row>
    <row r="25" spans="1:5" s="39" customFormat="1" ht="16.5" customHeight="1" x14ac:dyDescent="0.2">
      <c r="A25" s="37">
        <v>170</v>
      </c>
      <c r="B25" s="38">
        <v>5.6</v>
      </c>
      <c r="C25" s="39" t="s">
        <v>29</v>
      </c>
      <c r="D25" s="97">
        <v>15</v>
      </c>
      <c r="E25" s="97">
        <v>289835</v>
      </c>
    </row>
    <row r="26" spans="1:5" s="39" customFormat="1" ht="16.5" customHeight="1" x14ac:dyDescent="0.2">
      <c r="A26" s="37">
        <v>180</v>
      </c>
      <c r="B26" s="38">
        <v>8.1</v>
      </c>
      <c r="C26" s="39" t="s">
        <v>30</v>
      </c>
      <c r="D26" s="97">
        <v>60220</v>
      </c>
      <c r="E26" s="97">
        <v>764151822</v>
      </c>
    </row>
    <row r="27" spans="1:5" s="31" customFormat="1" ht="16.5" customHeight="1" x14ac:dyDescent="0.2">
      <c r="A27" s="35">
        <v>198</v>
      </c>
      <c r="B27" s="36" t="s">
        <v>31</v>
      </c>
      <c r="C27" s="31" t="s">
        <v>32</v>
      </c>
      <c r="D27" s="98">
        <v>152638</v>
      </c>
      <c r="E27" s="98">
        <v>12139758996</v>
      </c>
    </row>
    <row r="28" spans="1:5" s="39" customFormat="1" ht="16.5" customHeight="1" x14ac:dyDescent="0.2">
      <c r="A28" s="37">
        <v>206</v>
      </c>
      <c r="B28" s="38">
        <v>2.1</v>
      </c>
      <c r="C28" s="39" t="s">
        <v>33</v>
      </c>
      <c r="D28" s="97">
        <v>19377</v>
      </c>
      <c r="E28" s="97">
        <v>30384311</v>
      </c>
    </row>
    <row r="29" spans="1:5" s="39" customFormat="1" ht="16.5" customHeight="1" x14ac:dyDescent="0.2">
      <c r="A29" s="37">
        <v>210</v>
      </c>
      <c r="B29" s="38">
        <v>2.2000000000000002</v>
      </c>
      <c r="C29" s="39" t="s">
        <v>34</v>
      </c>
      <c r="D29" s="97">
        <v>23455</v>
      </c>
      <c r="E29" s="97">
        <v>14802743</v>
      </c>
    </row>
    <row r="30" spans="1:5" s="39" customFormat="1" ht="16.5" customHeight="1" x14ac:dyDescent="0.2">
      <c r="A30" s="37">
        <v>212</v>
      </c>
      <c r="B30" s="38">
        <v>2.2999999999999998</v>
      </c>
      <c r="C30" s="39" t="s">
        <v>35</v>
      </c>
      <c r="D30" s="97">
        <v>50222</v>
      </c>
      <c r="E30" s="97">
        <v>266283374</v>
      </c>
    </row>
    <row r="31" spans="1:5" s="39" customFormat="1" ht="16.5" customHeight="1" x14ac:dyDescent="0.2">
      <c r="A31" s="37">
        <v>214</v>
      </c>
      <c r="B31" s="38">
        <v>3.1</v>
      </c>
      <c r="C31" s="39" t="s">
        <v>36</v>
      </c>
      <c r="D31" s="97">
        <v>41387</v>
      </c>
      <c r="E31" s="97">
        <v>104251573</v>
      </c>
    </row>
    <row r="32" spans="1:5" s="39" customFormat="1" ht="16.5" customHeight="1" x14ac:dyDescent="0.2">
      <c r="A32" s="37">
        <v>216</v>
      </c>
      <c r="B32" s="38" t="s">
        <v>37</v>
      </c>
      <c r="C32" s="39" t="s">
        <v>38</v>
      </c>
      <c r="D32" s="97">
        <v>16304</v>
      </c>
      <c r="E32" s="97">
        <v>21317296</v>
      </c>
    </row>
    <row r="33" spans="1:5" s="39" customFormat="1" ht="16.5" customHeight="1" x14ac:dyDescent="0.2">
      <c r="A33" s="37">
        <v>220</v>
      </c>
      <c r="B33" s="38" t="s">
        <v>21</v>
      </c>
      <c r="C33" s="39" t="s">
        <v>39</v>
      </c>
      <c r="D33" s="97">
        <v>108028</v>
      </c>
      <c r="E33" s="97">
        <v>247793832</v>
      </c>
    </row>
    <row r="34" spans="1:5" s="39" customFormat="1" ht="16.5" customHeight="1" x14ac:dyDescent="0.2">
      <c r="A34" s="37">
        <v>224</v>
      </c>
      <c r="B34" s="38" t="s">
        <v>40</v>
      </c>
      <c r="C34" s="39" t="s">
        <v>41</v>
      </c>
      <c r="D34" s="97">
        <v>7102</v>
      </c>
      <c r="E34" s="97">
        <v>20351755</v>
      </c>
    </row>
    <row r="35" spans="1:5" s="39" customFormat="1" ht="16.5" customHeight="1" x14ac:dyDescent="0.2">
      <c r="A35" s="37">
        <v>226</v>
      </c>
      <c r="B35" s="38" t="s">
        <v>42</v>
      </c>
      <c r="C35" s="39" t="s">
        <v>43</v>
      </c>
      <c r="D35" s="97">
        <v>1118</v>
      </c>
      <c r="E35" s="97">
        <v>4208722</v>
      </c>
    </row>
    <row r="36" spans="1:5" s="39" customFormat="1" ht="16.5" customHeight="1" x14ac:dyDescent="0.2">
      <c r="A36" s="37">
        <v>228</v>
      </c>
      <c r="B36" s="38" t="s">
        <v>44</v>
      </c>
      <c r="C36" s="39" t="s">
        <v>45</v>
      </c>
      <c r="D36" s="97">
        <v>778</v>
      </c>
      <c r="E36" s="97">
        <v>1923387</v>
      </c>
    </row>
    <row r="37" spans="1:5" s="39" customFormat="1" ht="16.5" customHeight="1" x14ac:dyDescent="0.2">
      <c r="A37" s="37">
        <v>230</v>
      </c>
      <c r="B37" s="38" t="s">
        <v>46</v>
      </c>
      <c r="C37" s="39" t="s">
        <v>47</v>
      </c>
      <c r="D37" s="97">
        <v>1022</v>
      </c>
      <c r="E37" s="97">
        <v>3787030</v>
      </c>
    </row>
    <row r="38" spans="1:5" s="39" customFormat="1" ht="16.5" customHeight="1" x14ac:dyDescent="0.2">
      <c r="A38" s="37">
        <v>232</v>
      </c>
      <c r="B38" s="38" t="s">
        <v>48</v>
      </c>
      <c r="C38" s="39" t="s">
        <v>49</v>
      </c>
      <c r="D38" s="97">
        <v>2071</v>
      </c>
      <c r="E38" s="97">
        <v>3155125</v>
      </c>
    </row>
    <row r="39" spans="1:5" s="31" customFormat="1" ht="16.5" customHeight="1" x14ac:dyDescent="0.2">
      <c r="A39" s="37">
        <v>246</v>
      </c>
      <c r="B39" s="38" t="s">
        <v>50</v>
      </c>
      <c r="C39" s="39" t="s">
        <v>124</v>
      </c>
      <c r="D39" s="97">
        <v>4912</v>
      </c>
      <c r="E39" s="97">
        <v>6626241</v>
      </c>
    </row>
    <row r="40" spans="1:5" s="39" customFormat="1" ht="16.5" customHeight="1" x14ac:dyDescent="0.2">
      <c r="A40" s="37">
        <v>250</v>
      </c>
      <c r="B40" s="38" t="s">
        <v>52</v>
      </c>
      <c r="C40" s="39" t="s">
        <v>53</v>
      </c>
      <c r="D40" s="97">
        <v>9746</v>
      </c>
      <c r="E40" s="97">
        <v>6226166</v>
      </c>
    </row>
    <row r="41" spans="1:5" s="39" customFormat="1" ht="16.5" customHeight="1" x14ac:dyDescent="0.2">
      <c r="A41" s="37">
        <v>252</v>
      </c>
      <c r="B41" s="38" t="s">
        <v>54</v>
      </c>
      <c r="C41" s="39" t="s">
        <v>55</v>
      </c>
      <c r="D41" s="97">
        <v>15072</v>
      </c>
      <c r="E41" s="97">
        <v>49376841</v>
      </c>
    </row>
    <row r="42" spans="1:5" s="39" customFormat="1" ht="16.5" customHeight="1" x14ac:dyDescent="0.2">
      <c r="A42" s="37">
        <v>254</v>
      </c>
      <c r="B42" s="38" t="s">
        <v>56</v>
      </c>
      <c r="C42" s="39" t="s">
        <v>57</v>
      </c>
      <c r="D42" s="97">
        <v>9471</v>
      </c>
      <c r="E42" s="97">
        <v>17033262</v>
      </c>
    </row>
    <row r="43" spans="1:5" s="39" customFormat="1" ht="16.5" customHeight="1" x14ac:dyDescent="0.2">
      <c r="A43" s="37">
        <v>256</v>
      </c>
      <c r="B43" s="38" t="s">
        <v>58</v>
      </c>
      <c r="C43" s="39" t="s">
        <v>59</v>
      </c>
      <c r="D43" s="97">
        <v>4226</v>
      </c>
      <c r="E43" s="97">
        <v>4221336</v>
      </c>
    </row>
    <row r="44" spans="1:5" s="39" customFormat="1" ht="16.5" customHeight="1" x14ac:dyDescent="0.2">
      <c r="A44" s="37">
        <v>260</v>
      </c>
      <c r="B44" s="38" t="s">
        <v>21</v>
      </c>
      <c r="C44" s="39" t="s">
        <v>60</v>
      </c>
      <c r="D44" s="97">
        <v>33215</v>
      </c>
      <c r="E44" s="97">
        <v>66065225</v>
      </c>
    </row>
    <row r="45" spans="1:5" s="39" customFormat="1" ht="16.5" customHeight="1" x14ac:dyDescent="0.2">
      <c r="A45" s="37">
        <v>264</v>
      </c>
      <c r="B45" s="38" t="s">
        <v>40</v>
      </c>
      <c r="C45" s="39" t="s">
        <v>61</v>
      </c>
      <c r="D45" s="97">
        <v>1788</v>
      </c>
      <c r="E45" s="97">
        <v>3195734</v>
      </c>
    </row>
    <row r="46" spans="1:5" s="39" customFormat="1" ht="16.5" customHeight="1" x14ac:dyDescent="0.2">
      <c r="A46" s="37">
        <v>266</v>
      </c>
      <c r="B46" s="38" t="s">
        <v>42</v>
      </c>
      <c r="C46" s="39" t="s">
        <v>62</v>
      </c>
      <c r="D46" s="97">
        <v>69</v>
      </c>
      <c r="E46" s="97">
        <v>231208</v>
      </c>
    </row>
    <row r="47" spans="1:5" s="39" customFormat="1" ht="16.5" customHeight="1" x14ac:dyDescent="0.2">
      <c r="A47" s="37">
        <v>268</v>
      </c>
      <c r="B47" s="38" t="s">
        <v>44</v>
      </c>
      <c r="C47" s="39" t="s">
        <v>63</v>
      </c>
      <c r="D47" s="97">
        <v>49</v>
      </c>
      <c r="E47" s="97">
        <v>130492</v>
      </c>
    </row>
    <row r="48" spans="1:5" s="39" customFormat="1" ht="16.5" customHeight="1" x14ac:dyDescent="0.2">
      <c r="A48" s="37">
        <v>270</v>
      </c>
      <c r="B48" s="38" t="s">
        <v>46</v>
      </c>
      <c r="C48" s="39" t="s">
        <v>64</v>
      </c>
      <c r="D48" s="97">
        <v>76</v>
      </c>
      <c r="E48" s="97">
        <v>234633</v>
      </c>
    </row>
    <row r="49" spans="1:5" s="39" customFormat="1" ht="16.5" customHeight="1" x14ac:dyDescent="0.2">
      <c r="A49" s="37">
        <v>272</v>
      </c>
      <c r="B49" s="38" t="s">
        <v>48</v>
      </c>
      <c r="C49" s="39" t="s">
        <v>65</v>
      </c>
      <c r="D49" s="97">
        <v>524</v>
      </c>
      <c r="E49" s="97">
        <v>834968</v>
      </c>
    </row>
    <row r="50" spans="1:5" s="39" customFormat="1" ht="16.5" customHeight="1" x14ac:dyDescent="0.2">
      <c r="A50" s="37">
        <v>290</v>
      </c>
      <c r="B50" s="38" t="s">
        <v>66</v>
      </c>
      <c r="C50" s="39" t="s">
        <v>67</v>
      </c>
      <c r="D50" s="97">
        <v>67270</v>
      </c>
      <c r="E50" s="97">
        <v>498433281</v>
      </c>
    </row>
    <row r="51" spans="1:5" s="31" customFormat="1" ht="16.5" customHeight="1" x14ac:dyDescent="0.2">
      <c r="A51" s="37">
        <v>300</v>
      </c>
      <c r="B51" s="38" t="s">
        <v>68</v>
      </c>
      <c r="C51" s="39" t="s">
        <v>69</v>
      </c>
      <c r="D51" s="97">
        <v>2999</v>
      </c>
      <c r="E51" s="97">
        <v>52478458</v>
      </c>
    </row>
    <row r="52" spans="1:5" s="39" customFormat="1" ht="16.5" customHeight="1" x14ac:dyDescent="0.2">
      <c r="A52" s="37">
        <v>302</v>
      </c>
      <c r="B52" s="38" t="s">
        <v>70</v>
      </c>
      <c r="C52" s="39" t="s">
        <v>26</v>
      </c>
      <c r="D52" s="97">
        <v>4005</v>
      </c>
      <c r="E52" s="97">
        <v>56020867</v>
      </c>
    </row>
    <row r="53" spans="1:5" s="39" customFormat="1" ht="16.5" customHeight="1" x14ac:dyDescent="0.2">
      <c r="A53" s="37">
        <v>304</v>
      </c>
      <c r="B53" s="38" t="s">
        <v>71</v>
      </c>
      <c r="C53" s="39" t="s">
        <v>72</v>
      </c>
      <c r="D53" s="97">
        <v>60</v>
      </c>
      <c r="E53" s="97">
        <v>796786</v>
      </c>
    </row>
    <row r="54" spans="1:5" s="39" customFormat="1" ht="16.5" customHeight="1" x14ac:dyDescent="0.2">
      <c r="A54" s="37">
        <v>314</v>
      </c>
      <c r="B54" s="38" t="s">
        <v>73</v>
      </c>
      <c r="C54" s="39" t="s">
        <v>74</v>
      </c>
      <c r="D54" s="97">
        <v>54840</v>
      </c>
      <c r="E54" s="97">
        <v>293682974</v>
      </c>
    </row>
    <row r="55" spans="1:5" s="39" customFormat="1" ht="16.5" customHeight="1" x14ac:dyDescent="0.2">
      <c r="A55" s="37">
        <v>315</v>
      </c>
      <c r="B55" s="38" t="s">
        <v>75</v>
      </c>
      <c r="C55" s="39" t="s">
        <v>76</v>
      </c>
      <c r="D55" s="97">
        <v>17196</v>
      </c>
      <c r="E55" s="97">
        <v>83724018</v>
      </c>
    </row>
    <row r="56" spans="1:5" s="39" customFormat="1" ht="16.5" customHeight="1" x14ac:dyDescent="0.2">
      <c r="A56" s="37">
        <v>330</v>
      </c>
      <c r="B56" s="38" t="s">
        <v>77</v>
      </c>
      <c r="C56" s="48" t="s">
        <v>78</v>
      </c>
      <c r="D56" s="97">
        <v>154855</v>
      </c>
      <c r="E56" s="97">
        <v>601114487</v>
      </c>
    </row>
    <row r="57" spans="1:5" s="39" customFormat="1" ht="16.5" customHeight="1" x14ac:dyDescent="0.2">
      <c r="A57" s="37">
        <v>342</v>
      </c>
      <c r="B57" s="38" t="s">
        <v>79</v>
      </c>
      <c r="C57" s="39" t="s">
        <v>125</v>
      </c>
      <c r="D57" s="97">
        <v>5617</v>
      </c>
      <c r="E57" s="97">
        <v>10666982</v>
      </c>
    </row>
    <row r="58" spans="1:5" s="39" customFormat="1" ht="16.5" customHeight="1" x14ac:dyDescent="0.2">
      <c r="A58" s="37">
        <v>343</v>
      </c>
      <c r="B58" s="38" t="s">
        <v>81</v>
      </c>
      <c r="C58" s="39" t="s">
        <v>82</v>
      </c>
      <c r="D58" s="97">
        <v>3783</v>
      </c>
      <c r="E58" s="97">
        <v>107087714</v>
      </c>
    </row>
    <row r="59" spans="1:5" s="48" customFormat="1" ht="16.5" customHeight="1" x14ac:dyDescent="0.2">
      <c r="A59" s="49">
        <v>344</v>
      </c>
      <c r="B59" s="50" t="s">
        <v>81</v>
      </c>
      <c r="C59" s="39" t="s">
        <v>83</v>
      </c>
      <c r="D59" s="97">
        <v>964</v>
      </c>
      <c r="E59" s="97">
        <v>20355993</v>
      </c>
    </row>
    <row r="60" spans="1:5" s="39" customFormat="1" ht="16.5" customHeight="1" x14ac:dyDescent="0.2">
      <c r="A60" s="37">
        <v>345</v>
      </c>
      <c r="B60" s="38" t="s">
        <v>84</v>
      </c>
      <c r="C60" s="39" t="s">
        <v>85</v>
      </c>
      <c r="D60" s="97">
        <v>3658</v>
      </c>
      <c r="E60" s="97">
        <v>10972977</v>
      </c>
    </row>
    <row r="61" spans="1:5" s="39" customFormat="1" ht="16.5" customHeight="1" x14ac:dyDescent="0.2">
      <c r="A61" s="37">
        <v>346</v>
      </c>
      <c r="B61" s="38" t="s">
        <v>86</v>
      </c>
      <c r="C61" s="39" t="s">
        <v>87</v>
      </c>
      <c r="D61" s="97">
        <v>648</v>
      </c>
      <c r="E61" s="97">
        <v>4373834</v>
      </c>
    </row>
    <row r="62" spans="1:5" s="39" customFormat="1" ht="16.5" customHeight="1" x14ac:dyDescent="0.2">
      <c r="A62" s="37">
        <v>347</v>
      </c>
      <c r="B62" s="38" t="s">
        <v>88</v>
      </c>
      <c r="C62" s="39" t="s">
        <v>89</v>
      </c>
      <c r="D62" s="97">
        <v>3749</v>
      </c>
      <c r="E62" s="97">
        <v>1365616</v>
      </c>
    </row>
    <row r="63" spans="1:5" s="39" customFormat="1" ht="16.5" customHeight="1" x14ac:dyDescent="0.2">
      <c r="A63" s="37">
        <v>350</v>
      </c>
      <c r="B63" s="38" t="s">
        <v>90</v>
      </c>
      <c r="C63" s="39" t="s">
        <v>91</v>
      </c>
      <c r="D63" s="97">
        <v>3953</v>
      </c>
      <c r="E63" s="97">
        <v>79119586</v>
      </c>
    </row>
    <row r="64" spans="1:5" s="31" customFormat="1" ht="16.5" customHeight="1" x14ac:dyDescent="0.2">
      <c r="A64" s="35">
        <v>360</v>
      </c>
      <c r="B64" s="36" t="s">
        <v>92</v>
      </c>
      <c r="C64" s="31" t="s">
        <v>93</v>
      </c>
      <c r="D64" s="98">
        <v>151563</v>
      </c>
      <c r="E64" s="98">
        <v>2692628827</v>
      </c>
    </row>
    <row r="65" spans="1:5" s="31" customFormat="1" ht="16.5" customHeight="1" x14ac:dyDescent="0.2">
      <c r="A65" s="35">
        <v>362</v>
      </c>
      <c r="B65" s="36" t="s">
        <v>94</v>
      </c>
      <c r="C65" s="31" t="s">
        <v>95</v>
      </c>
      <c r="D65" s="98">
        <v>153188</v>
      </c>
      <c r="E65" s="98">
        <v>9447130169</v>
      </c>
    </row>
    <row r="66" spans="1:5" s="31" customFormat="1" ht="16.5" customHeight="1" x14ac:dyDescent="0.2">
      <c r="A66" s="35">
        <v>364</v>
      </c>
      <c r="B66" s="36" t="s">
        <v>96</v>
      </c>
      <c r="C66" s="39" t="s">
        <v>97</v>
      </c>
      <c r="D66" s="97">
        <v>21288</v>
      </c>
      <c r="E66" s="99">
        <v>54181169</v>
      </c>
    </row>
    <row r="67" spans="1:5" s="31" customFormat="1" ht="16.5" customHeight="1" x14ac:dyDescent="0.2">
      <c r="A67" s="35">
        <v>366</v>
      </c>
      <c r="B67" s="36" t="s">
        <v>98</v>
      </c>
      <c r="C67" s="39" t="s">
        <v>99</v>
      </c>
      <c r="D67" s="97">
        <v>29885</v>
      </c>
      <c r="E67" s="99">
        <v>32181516</v>
      </c>
    </row>
    <row r="68" spans="1:5" s="31" customFormat="1" ht="16.5" customHeight="1" x14ac:dyDescent="0.2">
      <c r="A68" s="35">
        <v>368</v>
      </c>
      <c r="B68" s="36" t="s">
        <v>100</v>
      </c>
      <c r="C68" s="39" t="s">
        <v>101</v>
      </c>
      <c r="D68" s="97">
        <v>111</v>
      </c>
      <c r="E68" s="99">
        <v>26521419</v>
      </c>
    </row>
    <row r="69" spans="1:5" s="31" customFormat="1" ht="16.5" customHeight="1" x14ac:dyDescent="0.2">
      <c r="A69" s="35">
        <v>372</v>
      </c>
      <c r="B69" s="36" t="s">
        <v>102</v>
      </c>
      <c r="C69" s="31" t="s">
        <v>103</v>
      </c>
      <c r="D69" s="98">
        <v>153207</v>
      </c>
      <c r="E69" s="98">
        <v>9334246065</v>
      </c>
    </row>
    <row r="70" spans="1:5" s="31" customFormat="1" ht="16.5" customHeight="1" x14ac:dyDescent="0.2">
      <c r="A70" s="35">
        <v>380</v>
      </c>
      <c r="B70" s="36" t="s">
        <v>104</v>
      </c>
      <c r="C70" s="39" t="s">
        <v>159</v>
      </c>
      <c r="D70" s="97">
        <v>4208</v>
      </c>
      <c r="E70" s="99">
        <v>48136697</v>
      </c>
    </row>
    <row r="71" spans="1:5" s="39" customFormat="1" ht="16.5" customHeight="1" x14ac:dyDescent="0.2">
      <c r="A71" s="37">
        <v>382</v>
      </c>
      <c r="B71" s="38" t="s">
        <v>104</v>
      </c>
      <c r="C71" s="39" t="s">
        <v>160</v>
      </c>
      <c r="D71" s="97">
        <v>8520</v>
      </c>
      <c r="E71" s="99">
        <v>78905378</v>
      </c>
    </row>
    <row r="72" spans="1:5" s="39" customFormat="1" ht="16.5" customHeight="1" x14ac:dyDescent="0.2">
      <c r="A72" s="37">
        <v>384</v>
      </c>
      <c r="B72" s="38" t="s">
        <v>104</v>
      </c>
      <c r="C72" s="39" t="s">
        <v>105</v>
      </c>
      <c r="D72" s="97">
        <v>25503</v>
      </c>
      <c r="E72" s="99">
        <v>294727770</v>
      </c>
    </row>
    <row r="73" spans="1:5" s="39" customFormat="1" ht="16.5" customHeight="1" x14ac:dyDescent="0.2">
      <c r="A73" s="37">
        <v>386</v>
      </c>
      <c r="B73" s="38" t="s">
        <v>106</v>
      </c>
      <c r="C73" s="39" t="s">
        <v>107</v>
      </c>
      <c r="D73" s="97">
        <v>277</v>
      </c>
      <c r="E73" s="99">
        <v>473050</v>
      </c>
    </row>
    <row r="74" spans="1:5" s="39" customFormat="1" ht="16.5" customHeight="1" x14ac:dyDescent="0.2">
      <c r="A74" s="37">
        <v>388</v>
      </c>
      <c r="B74" s="38" t="s">
        <v>108</v>
      </c>
      <c r="C74" s="39" t="s">
        <v>109</v>
      </c>
      <c r="D74" s="97">
        <v>21144</v>
      </c>
      <c r="E74" s="99">
        <v>49817568</v>
      </c>
    </row>
    <row r="75" spans="1:5" s="31" customFormat="1" ht="16.5" customHeight="1" x14ac:dyDescent="0.2">
      <c r="A75" s="35">
        <v>398</v>
      </c>
      <c r="B75" s="36" t="s">
        <v>110</v>
      </c>
      <c r="C75" s="31" t="s">
        <v>111</v>
      </c>
      <c r="D75" s="98">
        <v>154951</v>
      </c>
      <c r="E75" s="98">
        <v>8931895500</v>
      </c>
    </row>
    <row r="76" spans="1:5" s="31" customFormat="1" ht="16.5" customHeight="1" x14ac:dyDescent="0.2">
      <c r="A76" s="37">
        <v>400</v>
      </c>
      <c r="B76" s="38" t="s">
        <v>112</v>
      </c>
      <c r="C76" s="51" t="s">
        <v>113</v>
      </c>
      <c r="D76" s="100">
        <v>666</v>
      </c>
      <c r="E76" s="99">
        <v>8074485</v>
      </c>
    </row>
    <row r="77" spans="1:5" s="31" customFormat="1" ht="16.5" customHeight="1" x14ac:dyDescent="0.2">
      <c r="A77" s="37">
        <v>401</v>
      </c>
      <c r="B77" s="38" t="s">
        <v>112</v>
      </c>
      <c r="C77" s="51" t="s">
        <v>126</v>
      </c>
      <c r="D77" s="100">
        <v>703</v>
      </c>
      <c r="E77" s="99">
        <v>5000700</v>
      </c>
    </row>
    <row r="78" spans="1:5" s="31" customFormat="1" ht="16.5" customHeight="1" x14ac:dyDescent="0.2">
      <c r="A78" s="37">
        <v>403</v>
      </c>
      <c r="B78" s="38" t="s">
        <v>115</v>
      </c>
      <c r="C78" s="39" t="s">
        <v>116</v>
      </c>
      <c r="D78" s="100">
        <v>3026</v>
      </c>
      <c r="E78" s="99">
        <v>172090008</v>
      </c>
    </row>
    <row r="79" spans="1:5" s="31" customFormat="1" ht="16.5" customHeight="1" x14ac:dyDescent="0.2">
      <c r="A79" s="37">
        <v>404</v>
      </c>
      <c r="B79" s="38" t="s">
        <v>117</v>
      </c>
      <c r="C79" s="39" t="s">
        <v>118</v>
      </c>
      <c r="D79" s="100">
        <v>15</v>
      </c>
      <c r="E79" s="99">
        <v>106151</v>
      </c>
    </row>
    <row r="80" spans="1:5" s="31" customFormat="1" ht="15" x14ac:dyDescent="0.25">
      <c r="A80" s="37"/>
      <c r="B80" s="38"/>
      <c r="C80" s="42"/>
      <c r="D80" s="44"/>
      <c r="E80" s="44"/>
    </row>
    <row r="81" spans="1:11" ht="53.25" customHeight="1" x14ac:dyDescent="0.2">
      <c r="A81" s="113" t="s">
        <v>119</v>
      </c>
      <c r="B81" s="114"/>
      <c r="C81" s="114"/>
      <c r="D81" s="114"/>
      <c r="E81" s="114"/>
      <c r="F81" s="31"/>
      <c r="G81" s="31"/>
      <c r="H81" s="31"/>
      <c r="I81" s="31"/>
      <c r="J81" s="31"/>
      <c r="K81" s="31"/>
    </row>
    <row r="82" spans="1:11" ht="63" customHeight="1" x14ac:dyDescent="0.2">
      <c r="A82" s="113" t="s">
        <v>127</v>
      </c>
      <c r="B82" s="113"/>
      <c r="C82" s="113"/>
      <c r="D82" s="113"/>
      <c r="E82" s="113"/>
      <c r="F82" s="31"/>
      <c r="G82" s="31"/>
      <c r="H82" s="31"/>
      <c r="I82" s="31"/>
      <c r="J82" s="31"/>
      <c r="K82" s="31"/>
    </row>
    <row r="83" spans="1:11" ht="68.25" customHeight="1" x14ac:dyDescent="0.2">
      <c r="A83" s="113" t="s">
        <v>121</v>
      </c>
      <c r="B83" s="113"/>
      <c r="C83" s="113"/>
      <c r="D83" s="113"/>
      <c r="E83" s="113"/>
      <c r="F83" s="31"/>
      <c r="G83" s="31"/>
      <c r="H83" s="31"/>
      <c r="I83" s="31"/>
      <c r="J83" s="31"/>
      <c r="K83" s="31"/>
    </row>
    <row r="84" spans="1:11" ht="15" x14ac:dyDescent="0.25">
      <c r="A84" s="32"/>
      <c r="B84" s="33"/>
      <c r="C84" s="40"/>
      <c r="D84" s="45"/>
      <c r="E84" s="45"/>
      <c r="F84" s="31"/>
      <c r="G84" s="31"/>
      <c r="H84" s="31"/>
      <c r="I84" s="31"/>
      <c r="J84" s="31"/>
      <c r="K84" s="31"/>
    </row>
    <row r="85" spans="1:11" ht="15" x14ac:dyDescent="0.25">
      <c r="A85" s="32"/>
      <c r="B85" s="33"/>
      <c r="C85" s="40"/>
      <c r="D85" s="45"/>
      <c r="E85" s="45"/>
      <c r="F85" s="31"/>
      <c r="G85" s="31"/>
      <c r="H85" s="31"/>
      <c r="I85" s="31"/>
      <c r="J85" s="31"/>
      <c r="K85" s="31"/>
    </row>
    <row r="86" spans="1:11" ht="15" x14ac:dyDescent="0.25">
      <c r="A86" s="32"/>
      <c r="B86" s="33"/>
      <c r="C86" s="40"/>
      <c r="D86" s="45"/>
      <c r="E86" s="45"/>
      <c r="F86" s="31"/>
      <c r="G86" s="31"/>
      <c r="H86" s="31"/>
      <c r="I86" s="31"/>
      <c r="J86" s="31"/>
      <c r="K86" s="31"/>
    </row>
    <row r="87" spans="1:11" ht="15" x14ac:dyDescent="0.25">
      <c r="A87" s="32"/>
      <c r="B87" s="33"/>
      <c r="C87" s="40"/>
      <c r="D87" s="45"/>
      <c r="E87" s="45"/>
      <c r="F87" s="31"/>
      <c r="G87" s="31"/>
      <c r="H87" s="31"/>
      <c r="I87" s="31"/>
      <c r="J87" s="31"/>
      <c r="K87" s="31"/>
    </row>
    <row r="88" spans="1:11" ht="15" x14ac:dyDescent="0.25">
      <c r="A88" s="32"/>
      <c r="B88" s="33"/>
      <c r="C88" s="40"/>
      <c r="D88" s="45"/>
      <c r="E88" s="45"/>
      <c r="F88" s="31"/>
      <c r="G88" s="31"/>
      <c r="H88" s="31"/>
      <c r="I88" s="31"/>
      <c r="J88" s="31"/>
      <c r="K88" s="31"/>
    </row>
    <row r="89" spans="1:11" ht="15" x14ac:dyDescent="0.25">
      <c r="A89" s="32"/>
      <c r="B89" s="33"/>
      <c r="C89" s="40"/>
      <c r="D89" s="45"/>
      <c r="E89" s="45"/>
      <c r="F89" s="31"/>
      <c r="G89" s="31"/>
      <c r="H89" s="31"/>
      <c r="I89" s="31"/>
      <c r="J89" s="31"/>
      <c r="K89" s="31"/>
    </row>
    <row r="90" spans="1:11" ht="15" x14ac:dyDescent="0.25">
      <c r="A90" s="32"/>
      <c r="B90" s="33"/>
      <c r="C90" s="40"/>
      <c r="D90" s="45"/>
      <c r="E90" s="45"/>
      <c r="F90" s="31"/>
      <c r="G90" s="31"/>
      <c r="H90" s="31"/>
      <c r="I90" s="31"/>
      <c r="J90" s="31"/>
      <c r="K90" s="31"/>
    </row>
    <row r="91" spans="1:11" ht="15" x14ac:dyDescent="0.25">
      <c r="A91" s="32"/>
      <c r="B91" s="33"/>
      <c r="C91" s="40"/>
      <c r="D91" s="45"/>
      <c r="E91" s="45"/>
    </row>
    <row r="92" spans="1:11" ht="15" x14ac:dyDescent="0.25">
      <c r="A92" s="32"/>
      <c r="B92" s="33"/>
      <c r="C92" s="40"/>
      <c r="D92" s="45"/>
      <c r="E92" s="45"/>
    </row>
    <row r="93" spans="1:11" ht="15" x14ac:dyDescent="0.25">
      <c r="A93" s="32"/>
      <c r="B93" s="33"/>
      <c r="C93" s="40"/>
      <c r="D93" s="45"/>
      <c r="E93" s="45"/>
    </row>
    <row r="152" s="31" customFormat="1" x14ac:dyDescent="0.2"/>
  </sheetData>
  <mergeCells count="3">
    <mergeCell ref="A82:E82"/>
    <mergeCell ref="A81:E81"/>
    <mergeCell ref="A83:E83"/>
  </mergeCells>
  <pageMargins left="0.74803149606299213" right="0.78740157480314965" top="1.1875" bottom="0.59055118110236227" header="0.39370078740157483" footer="0.39370078740157483"/>
  <pageSetup paperSize="9" orientation="landscape" r:id="rId1"/>
  <headerFooter alignWithMargins="0">
    <oddHeader>&amp;L&amp;"Arial,Fett"&amp;10Staatskanzlei
&amp;"Arial,Standard"Dienststelle für Statistik&amp;R&amp;"Arial Narrow,Fett"&amp;12&amp;G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7"/>
  <sheetViews>
    <sheetView topLeftCell="A55" zoomScaleNormal="100" workbookViewId="0"/>
  </sheetViews>
  <sheetFormatPr baseColWidth="10" defaultRowHeight="12.75" x14ac:dyDescent="0.2"/>
  <cols>
    <col min="1" max="1" width="8.28515625" style="32" customWidth="1"/>
    <col min="2" max="2" width="8.28515625" style="33" customWidth="1"/>
    <col min="3" max="3" width="75.7109375" style="29" customWidth="1"/>
    <col min="4" max="4" width="10.7109375" style="29" customWidth="1"/>
    <col min="5" max="5" width="18.7109375" style="29" customWidth="1"/>
    <col min="6" max="16384" width="11.42578125" style="29"/>
  </cols>
  <sheetData>
    <row r="1" spans="1:5" s="4" customFormat="1" ht="18" x14ac:dyDescent="0.25">
      <c r="A1" s="1" t="s">
        <v>0</v>
      </c>
      <c r="B1" s="2"/>
      <c r="C1" s="2"/>
      <c r="D1" s="3"/>
      <c r="E1" s="3"/>
    </row>
    <row r="2" spans="1:5" s="4" customFormat="1" ht="15" x14ac:dyDescent="0.25">
      <c r="A2" s="5" t="s">
        <v>128</v>
      </c>
      <c r="B2" s="6"/>
      <c r="C2" s="6"/>
      <c r="D2" s="7"/>
      <c r="E2" s="7"/>
    </row>
    <row r="3" spans="1:5" s="52" customFormat="1" ht="16.5" customHeight="1" x14ac:dyDescent="0.2">
      <c r="A3" s="8" t="s">
        <v>1</v>
      </c>
      <c r="B3" s="9" t="s">
        <v>2</v>
      </c>
      <c r="C3" s="9" t="s">
        <v>3</v>
      </c>
      <c r="D3" s="9" t="s">
        <v>4</v>
      </c>
      <c r="E3" s="10" t="s">
        <v>5</v>
      </c>
    </row>
    <row r="4" spans="1:5" s="39" customFormat="1" ht="16.5" customHeight="1" x14ac:dyDescent="0.2">
      <c r="A4" s="37">
        <v>100</v>
      </c>
      <c r="B4" s="38">
        <v>1.1000000000000001</v>
      </c>
      <c r="C4" s="39" t="s">
        <v>6</v>
      </c>
      <c r="D4" s="34">
        <v>104922</v>
      </c>
      <c r="E4" s="34">
        <v>6578331941</v>
      </c>
    </row>
    <row r="5" spans="1:5" s="39" customFormat="1" ht="16.5" customHeight="1" x14ac:dyDescent="0.2">
      <c r="A5" s="37">
        <v>101</v>
      </c>
      <c r="B5" s="38">
        <v>1.1000000000000001</v>
      </c>
      <c r="C5" s="39" t="s">
        <v>7</v>
      </c>
      <c r="D5" s="34">
        <v>32245</v>
      </c>
      <c r="E5" s="34">
        <v>1139665591</v>
      </c>
    </row>
    <row r="6" spans="1:5" s="39" customFormat="1" ht="16.5" customHeight="1" x14ac:dyDescent="0.2">
      <c r="A6" s="37">
        <v>104</v>
      </c>
      <c r="B6" s="38">
        <v>1.2</v>
      </c>
      <c r="C6" s="39" t="s">
        <v>8</v>
      </c>
      <c r="D6" s="34">
        <v>12010</v>
      </c>
      <c r="E6" s="34">
        <v>69568669</v>
      </c>
    </row>
    <row r="7" spans="1:5" s="39" customFormat="1" ht="16.5" customHeight="1" x14ac:dyDescent="0.2">
      <c r="A7" s="37">
        <v>105</v>
      </c>
      <c r="B7" s="38">
        <v>1.2</v>
      </c>
      <c r="C7" s="39" t="s">
        <v>9</v>
      </c>
      <c r="D7" s="34">
        <v>3838</v>
      </c>
      <c r="E7" s="34">
        <v>16192113</v>
      </c>
    </row>
    <row r="8" spans="1:5" s="39" customFormat="1" ht="16.5" customHeight="1" x14ac:dyDescent="0.2">
      <c r="A8" s="37">
        <v>112</v>
      </c>
      <c r="B8" s="38">
        <v>2.1</v>
      </c>
      <c r="C8" s="39" t="s">
        <v>10</v>
      </c>
      <c r="D8" s="34">
        <v>10843</v>
      </c>
      <c r="E8" s="34">
        <v>623046182</v>
      </c>
    </row>
    <row r="9" spans="1:5" s="39" customFormat="1" ht="16.5" customHeight="1" x14ac:dyDescent="0.2">
      <c r="A9" s="37">
        <v>113</v>
      </c>
      <c r="B9" s="38">
        <v>2.1</v>
      </c>
      <c r="C9" s="39" t="s">
        <v>11</v>
      </c>
      <c r="D9" s="34">
        <v>2569</v>
      </c>
      <c r="E9" s="34">
        <v>63318258</v>
      </c>
    </row>
    <row r="10" spans="1:5" s="39" customFormat="1" ht="16.5" customHeight="1" x14ac:dyDescent="0.2">
      <c r="A10" s="37">
        <v>116</v>
      </c>
      <c r="B10" s="38">
        <v>2.2000000000000002</v>
      </c>
      <c r="C10" s="39" t="s">
        <v>12</v>
      </c>
      <c r="D10" s="34">
        <v>3082</v>
      </c>
      <c r="E10" s="34">
        <v>23687886</v>
      </c>
    </row>
    <row r="11" spans="1:5" s="39" customFormat="1" ht="16.5" customHeight="1" x14ac:dyDescent="0.2">
      <c r="A11" s="37">
        <v>117</v>
      </c>
      <c r="B11" s="38">
        <v>2.2000000000000002</v>
      </c>
      <c r="C11" s="39" t="s">
        <v>13</v>
      </c>
      <c r="D11" s="34">
        <v>1187</v>
      </c>
      <c r="E11" s="34">
        <v>5218988</v>
      </c>
    </row>
    <row r="12" spans="1:5" s="39" customFormat="1" ht="16.5" customHeight="1" x14ac:dyDescent="0.2">
      <c r="A12" s="37">
        <v>130</v>
      </c>
      <c r="B12" s="38">
        <v>3.1</v>
      </c>
      <c r="C12" s="39" t="s">
        <v>14</v>
      </c>
      <c r="D12" s="34">
        <v>42297</v>
      </c>
      <c r="E12" s="34">
        <v>917193964</v>
      </c>
    </row>
    <row r="13" spans="1:5" s="39" customFormat="1" ht="16.5" customHeight="1" x14ac:dyDescent="0.2">
      <c r="A13" s="37">
        <v>131</v>
      </c>
      <c r="B13" s="38">
        <v>3.1</v>
      </c>
      <c r="C13" s="39" t="s">
        <v>15</v>
      </c>
      <c r="D13" s="34">
        <v>13570</v>
      </c>
      <c r="E13" s="34">
        <v>254061641</v>
      </c>
    </row>
    <row r="14" spans="1:5" s="39" customFormat="1" ht="16.5" customHeight="1" x14ac:dyDescent="0.2">
      <c r="A14" s="37">
        <v>132</v>
      </c>
      <c r="B14" s="38">
        <v>3.2</v>
      </c>
      <c r="C14" s="39" t="s">
        <v>16</v>
      </c>
      <c r="D14" s="34">
        <v>26183</v>
      </c>
      <c r="E14" s="34">
        <v>579455855</v>
      </c>
    </row>
    <row r="15" spans="1:5" s="39" customFormat="1" ht="16.5" customHeight="1" x14ac:dyDescent="0.2">
      <c r="A15" s="37">
        <v>133</v>
      </c>
      <c r="B15" s="38">
        <v>3.2</v>
      </c>
      <c r="C15" s="39" t="s">
        <v>17</v>
      </c>
      <c r="D15" s="34">
        <v>3933</v>
      </c>
      <c r="E15" s="34">
        <v>43170564</v>
      </c>
    </row>
    <row r="16" spans="1:5" s="39" customFormat="1" ht="16.5" customHeight="1" x14ac:dyDescent="0.2">
      <c r="A16" s="37">
        <v>136</v>
      </c>
      <c r="B16" s="38">
        <v>3.3</v>
      </c>
      <c r="C16" s="39" t="s">
        <v>18</v>
      </c>
      <c r="D16" s="34">
        <v>7951</v>
      </c>
      <c r="E16" s="34">
        <v>121938028</v>
      </c>
    </row>
    <row r="17" spans="1:5" s="39" customFormat="1" ht="16.5" customHeight="1" x14ac:dyDescent="0.2">
      <c r="A17" s="37">
        <v>137</v>
      </c>
      <c r="B17" s="38">
        <v>3.3</v>
      </c>
      <c r="C17" s="39" t="s">
        <v>19</v>
      </c>
      <c r="D17" s="34">
        <v>1812</v>
      </c>
      <c r="E17" s="34">
        <v>21946062</v>
      </c>
    </row>
    <row r="18" spans="1:5" s="39" customFormat="1" ht="16.5" customHeight="1" x14ac:dyDescent="0.2">
      <c r="A18" s="37">
        <v>140</v>
      </c>
      <c r="B18" s="38">
        <v>3.4</v>
      </c>
      <c r="C18" s="39" t="s">
        <v>20</v>
      </c>
      <c r="D18" s="34">
        <v>2055</v>
      </c>
      <c r="E18" s="34">
        <v>9977722</v>
      </c>
    </row>
    <row r="19" spans="1:5" s="39" customFormat="1" ht="16.5" customHeight="1" x14ac:dyDescent="0.2">
      <c r="A19" s="37">
        <v>150</v>
      </c>
      <c r="B19" s="38" t="s">
        <v>21</v>
      </c>
      <c r="C19" s="39" t="s">
        <v>22</v>
      </c>
      <c r="D19" s="34">
        <v>119512</v>
      </c>
      <c r="E19" s="34">
        <v>487599997</v>
      </c>
    </row>
    <row r="20" spans="1:5" s="39" customFormat="1" ht="16.5" customHeight="1" x14ac:dyDescent="0.2">
      <c r="A20" s="37">
        <v>151</v>
      </c>
      <c r="B20" s="38" t="s">
        <v>23</v>
      </c>
      <c r="C20" s="39" t="s">
        <v>24</v>
      </c>
      <c r="D20" s="34">
        <v>840</v>
      </c>
      <c r="E20" s="34">
        <v>13627547</v>
      </c>
    </row>
    <row r="21" spans="1:5" s="39" customFormat="1" ht="16.5" customHeight="1" x14ac:dyDescent="0.2">
      <c r="A21" s="37">
        <v>160</v>
      </c>
      <c r="B21" s="38">
        <v>5.0999999999999996</v>
      </c>
      <c r="C21" s="39" t="s">
        <v>25</v>
      </c>
      <c r="D21" s="34">
        <v>2986</v>
      </c>
      <c r="E21" s="34">
        <v>52540372</v>
      </c>
    </row>
    <row r="22" spans="1:5" s="39" customFormat="1" ht="16.5" customHeight="1" x14ac:dyDescent="0.2">
      <c r="A22" s="37">
        <v>162</v>
      </c>
      <c r="B22" s="38">
        <v>5.2</v>
      </c>
      <c r="C22" s="39" t="s">
        <v>26</v>
      </c>
      <c r="D22" s="34">
        <v>4051</v>
      </c>
      <c r="E22" s="34">
        <v>58522792</v>
      </c>
    </row>
    <row r="23" spans="1:5" s="39" customFormat="1" ht="16.5" customHeight="1" x14ac:dyDescent="0.2">
      <c r="A23" s="37">
        <v>164</v>
      </c>
      <c r="B23" s="38">
        <v>5.3</v>
      </c>
      <c r="C23" s="39" t="s">
        <v>27</v>
      </c>
      <c r="D23" s="34">
        <v>1982</v>
      </c>
      <c r="E23" s="34">
        <v>3983585</v>
      </c>
    </row>
    <row r="24" spans="1:5" s="39" customFormat="1" ht="16.5" customHeight="1" x14ac:dyDescent="0.2">
      <c r="A24" s="37">
        <v>168</v>
      </c>
      <c r="B24" s="38">
        <v>5.5</v>
      </c>
      <c r="C24" s="39" t="s">
        <v>28</v>
      </c>
      <c r="D24" s="34">
        <v>4117</v>
      </c>
      <c r="E24" s="34">
        <v>41837353</v>
      </c>
    </row>
    <row r="25" spans="1:5" s="39" customFormat="1" ht="16.5" customHeight="1" x14ac:dyDescent="0.2">
      <c r="A25" s="37">
        <v>170</v>
      </c>
      <c r="B25" s="38">
        <v>5.6</v>
      </c>
      <c r="C25" s="39" t="s">
        <v>29</v>
      </c>
      <c r="D25" s="34">
        <v>16</v>
      </c>
      <c r="E25" s="34">
        <v>159679</v>
      </c>
    </row>
    <row r="26" spans="1:5" s="39" customFormat="1" ht="16.5" customHeight="1" x14ac:dyDescent="0.2">
      <c r="A26" s="37">
        <v>180</v>
      </c>
      <c r="B26" s="38">
        <v>8.1</v>
      </c>
      <c r="C26" s="39" t="s">
        <v>30</v>
      </c>
      <c r="D26" s="34">
        <v>58988</v>
      </c>
      <c r="E26" s="34">
        <v>734901389</v>
      </c>
    </row>
    <row r="27" spans="1:5" s="31" customFormat="1" ht="16.5" customHeight="1" x14ac:dyDescent="0.2">
      <c r="A27" s="35">
        <v>198</v>
      </c>
      <c r="B27" s="36" t="s">
        <v>31</v>
      </c>
      <c r="C27" s="31" t="s">
        <v>32</v>
      </c>
      <c r="D27" s="27">
        <v>150665</v>
      </c>
      <c r="E27" s="27">
        <v>11859946178</v>
      </c>
    </row>
    <row r="28" spans="1:5" s="39" customFormat="1" ht="16.5" customHeight="1" x14ac:dyDescent="0.2">
      <c r="A28" s="37">
        <v>206</v>
      </c>
      <c r="B28" s="38">
        <v>2.1</v>
      </c>
      <c r="C28" s="39" t="s">
        <v>33</v>
      </c>
      <c r="D28" s="34">
        <v>19112</v>
      </c>
      <c r="E28" s="34">
        <v>29505071</v>
      </c>
    </row>
    <row r="29" spans="1:5" s="39" customFormat="1" ht="16.5" customHeight="1" x14ac:dyDescent="0.2">
      <c r="A29" s="37">
        <v>210</v>
      </c>
      <c r="B29" s="38">
        <v>2.2000000000000002</v>
      </c>
      <c r="C29" s="39" t="s">
        <v>34</v>
      </c>
      <c r="D29" s="34">
        <v>23571</v>
      </c>
      <c r="E29" s="34">
        <v>14916274</v>
      </c>
    </row>
    <row r="30" spans="1:5" s="39" customFormat="1" ht="16.5" customHeight="1" x14ac:dyDescent="0.2">
      <c r="A30" s="37">
        <v>212</v>
      </c>
      <c r="B30" s="38">
        <v>2.2999999999999998</v>
      </c>
      <c r="C30" s="39" t="s">
        <v>35</v>
      </c>
      <c r="D30" s="34">
        <v>49424</v>
      </c>
      <c r="E30" s="34">
        <v>262963426</v>
      </c>
    </row>
    <row r="31" spans="1:5" s="39" customFormat="1" ht="16.5" customHeight="1" x14ac:dyDescent="0.2">
      <c r="A31" s="37">
        <v>214</v>
      </c>
      <c r="B31" s="38">
        <v>3.1</v>
      </c>
      <c r="C31" s="39" t="s">
        <v>36</v>
      </c>
      <c r="D31" s="34">
        <v>41092</v>
      </c>
      <c r="E31" s="34">
        <v>103180752</v>
      </c>
    </row>
    <row r="32" spans="1:5" s="39" customFormat="1" ht="16.5" customHeight="1" x14ac:dyDescent="0.2">
      <c r="A32" s="37">
        <v>216</v>
      </c>
      <c r="B32" s="38" t="s">
        <v>37</v>
      </c>
      <c r="C32" s="39" t="s">
        <v>38</v>
      </c>
      <c r="D32" s="34">
        <v>16178</v>
      </c>
      <c r="E32" s="34">
        <v>21000272</v>
      </c>
    </row>
    <row r="33" spans="1:5" s="39" customFormat="1" ht="16.5" customHeight="1" x14ac:dyDescent="0.2">
      <c r="A33" s="37">
        <v>220</v>
      </c>
      <c r="B33" s="38" t="s">
        <v>21</v>
      </c>
      <c r="C33" s="39" t="s">
        <v>39</v>
      </c>
      <c r="D33" s="34">
        <v>106827</v>
      </c>
      <c r="E33" s="34">
        <v>245748785</v>
      </c>
    </row>
    <row r="34" spans="1:5" s="39" customFormat="1" ht="16.5" customHeight="1" x14ac:dyDescent="0.2">
      <c r="A34" s="37">
        <v>224</v>
      </c>
      <c r="B34" s="38" t="s">
        <v>40</v>
      </c>
      <c r="C34" s="39" t="s">
        <v>41</v>
      </c>
      <c r="D34" s="34">
        <v>7198</v>
      </c>
      <c r="E34" s="34">
        <v>20844197</v>
      </c>
    </row>
    <row r="35" spans="1:5" s="39" customFormat="1" ht="16.5" customHeight="1" x14ac:dyDescent="0.2">
      <c r="A35" s="37">
        <v>226</v>
      </c>
      <c r="B35" s="38" t="s">
        <v>42</v>
      </c>
      <c r="C35" s="39" t="s">
        <v>43</v>
      </c>
      <c r="D35" s="34">
        <v>1208</v>
      </c>
      <c r="E35" s="34">
        <v>4425715</v>
      </c>
    </row>
    <row r="36" spans="1:5" s="39" customFormat="1" ht="16.5" customHeight="1" x14ac:dyDescent="0.2">
      <c r="A36" s="37">
        <v>228</v>
      </c>
      <c r="B36" s="38" t="s">
        <v>44</v>
      </c>
      <c r="C36" s="39" t="s">
        <v>45</v>
      </c>
      <c r="D36" s="34">
        <v>860</v>
      </c>
      <c r="E36" s="34">
        <v>2102839</v>
      </c>
    </row>
    <row r="37" spans="1:5" s="39" customFormat="1" ht="16.5" customHeight="1" x14ac:dyDescent="0.2">
      <c r="A37" s="37">
        <v>230</v>
      </c>
      <c r="B37" s="38" t="s">
        <v>46</v>
      </c>
      <c r="C37" s="39" t="s">
        <v>47</v>
      </c>
      <c r="D37" s="34">
        <v>1112</v>
      </c>
      <c r="E37" s="34">
        <v>3985143</v>
      </c>
    </row>
    <row r="38" spans="1:5" s="39" customFormat="1" ht="16.5" customHeight="1" x14ac:dyDescent="0.2">
      <c r="A38" s="37">
        <v>232</v>
      </c>
      <c r="B38" s="38" t="s">
        <v>48</v>
      </c>
      <c r="C38" s="39" t="s">
        <v>49</v>
      </c>
      <c r="D38" s="34">
        <v>2043</v>
      </c>
      <c r="E38" s="34">
        <v>3162777</v>
      </c>
    </row>
    <row r="39" spans="1:5" s="31" customFormat="1" ht="16.5" customHeight="1" x14ac:dyDescent="0.2">
      <c r="A39" s="37">
        <v>246</v>
      </c>
      <c r="B39" s="38" t="s">
        <v>50</v>
      </c>
      <c r="C39" s="39" t="s">
        <v>124</v>
      </c>
      <c r="D39" s="34">
        <v>4791</v>
      </c>
      <c r="E39" s="34">
        <v>6454006</v>
      </c>
    </row>
    <row r="40" spans="1:5" s="39" customFormat="1" ht="16.5" customHeight="1" x14ac:dyDescent="0.2">
      <c r="A40" s="37">
        <v>250</v>
      </c>
      <c r="B40" s="38" t="s">
        <v>52</v>
      </c>
      <c r="C40" s="39" t="s">
        <v>53</v>
      </c>
      <c r="D40" s="34">
        <v>9663</v>
      </c>
      <c r="E40" s="34">
        <v>6143216</v>
      </c>
    </row>
    <row r="41" spans="1:5" s="39" customFormat="1" ht="16.5" customHeight="1" x14ac:dyDescent="0.2">
      <c r="A41" s="37">
        <v>252</v>
      </c>
      <c r="B41" s="38" t="s">
        <v>54</v>
      </c>
      <c r="C41" s="39" t="s">
        <v>55</v>
      </c>
      <c r="D41" s="34">
        <v>14703</v>
      </c>
      <c r="E41" s="34">
        <v>48277788</v>
      </c>
    </row>
    <row r="42" spans="1:5" s="39" customFormat="1" ht="16.5" customHeight="1" x14ac:dyDescent="0.2">
      <c r="A42" s="37">
        <v>254</v>
      </c>
      <c r="B42" s="38" t="s">
        <v>56</v>
      </c>
      <c r="C42" s="39" t="s">
        <v>57</v>
      </c>
      <c r="D42" s="34">
        <v>9161</v>
      </c>
      <c r="E42" s="34">
        <v>16618883</v>
      </c>
    </row>
    <row r="43" spans="1:5" s="39" customFormat="1" ht="16.5" customHeight="1" x14ac:dyDescent="0.2">
      <c r="A43" s="37">
        <v>256</v>
      </c>
      <c r="B43" s="38" t="s">
        <v>58</v>
      </c>
      <c r="C43" s="39" t="s">
        <v>59</v>
      </c>
      <c r="D43" s="34">
        <v>4142</v>
      </c>
      <c r="E43" s="34">
        <v>4216692</v>
      </c>
    </row>
    <row r="44" spans="1:5" s="39" customFormat="1" ht="16.5" customHeight="1" x14ac:dyDescent="0.2">
      <c r="A44" s="37">
        <v>260</v>
      </c>
      <c r="B44" s="38" t="s">
        <v>21</v>
      </c>
      <c r="C44" s="39" t="s">
        <v>60</v>
      </c>
      <c r="D44" s="34">
        <v>32773</v>
      </c>
      <c r="E44" s="34">
        <v>65134834</v>
      </c>
    </row>
    <row r="45" spans="1:5" s="39" customFormat="1" ht="16.5" customHeight="1" x14ac:dyDescent="0.2">
      <c r="A45" s="37">
        <v>264</v>
      </c>
      <c r="B45" s="38" t="s">
        <v>40</v>
      </c>
      <c r="C45" s="39" t="s">
        <v>61</v>
      </c>
      <c r="D45" s="34">
        <v>1764</v>
      </c>
      <c r="E45" s="34">
        <v>3177207</v>
      </c>
    </row>
    <row r="46" spans="1:5" s="39" customFormat="1" ht="16.5" customHeight="1" x14ac:dyDescent="0.2">
      <c r="A46" s="37">
        <v>266</v>
      </c>
      <c r="B46" s="38" t="s">
        <v>42</v>
      </c>
      <c r="C46" s="39" t="s">
        <v>62</v>
      </c>
      <c r="D46" s="34">
        <v>61</v>
      </c>
      <c r="E46" s="34">
        <v>197419</v>
      </c>
    </row>
    <row r="47" spans="1:5" s="39" customFormat="1" ht="16.5" customHeight="1" x14ac:dyDescent="0.2">
      <c r="A47" s="37">
        <v>268</v>
      </c>
      <c r="B47" s="38" t="s">
        <v>44</v>
      </c>
      <c r="C47" s="39" t="s">
        <v>63</v>
      </c>
      <c r="D47" s="34">
        <v>40</v>
      </c>
      <c r="E47" s="34">
        <v>145374</v>
      </c>
    </row>
    <row r="48" spans="1:5" s="39" customFormat="1" ht="16.5" customHeight="1" x14ac:dyDescent="0.2">
      <c r="A48" s="37">
        <v>270</v>
      </c>
      <c r="B48" s="38" t="s">
        <v>46</v>
      </c>
      <c r="C48" s="39" t="s">
        <v>64</v>
      </c>
      <c r="D48" s="34">
        <v>67</v>
      </c>
      <c r="E48" s="34">
        <v>205262</v>
      </c>
    </row>
    <row r="49" spans="1:5" s="39" customFormat="1" ht="16.5" customHeight="1" x14ac:dyDescent="0.2">
      <c r="A49" s="37">
        <v>272</v>
      </c>
      <c r="B49" s="38" t="s">
        <v>48</v>
      </c>
      <c r="C49" s="39" t="s">
        <v>65</v>
      </c>
      <c r="D49" s="34">
        <v>522</v>
      </c>
      <c r="E49" s="34">
        <v>779687</v>
      </c>
    </row>
    <row r="50" spans="1:5" s="39" customFormat="1" ht="16.5" customHeight="1" x14ac:dyDescent="0.2">
      <c r="A50" s="37">
        <v>290</v>
      </c>
      <c r="B50" s="38" t="s">
        <v>66</v>
      </c>
      <c r="C50" s="39" t="s">
        <v>67</v>
      </c>
      <c r="D50" s="34">
        <v>66105</v>
      </c>
      <c r="E50" s="34">
        <v>520997527</v>
      </c>
    </row>
    <row r="51" spans="1:5" s="31" customFormat="1" ht="16.5" customHeight="1" x14ac:dyDescent="0.2">
      <c r="A51" s="37">
        <v>300</v>
      </c>
      <c r="B51" s="38" t="s">
        <v>68</v>
      </c>
      <c r="C51" s="39" t="s">
        <v>69</v>
      </c>
      <c r="D51" s="34">
        <v>3034</v>
      </c>
      <c r="E51" s="34">
        <v>51640718</v>
      </c>
    </row>
    <row r="52" spans="1:5" s="39" customFormat="1" ht="16.5" customHeight="1" x14ac:dyDescent="0.2">
      <c r="A52" s="37">
        <v>302</v>
      </c>
      <c r="B52" s="38" t="s">
        <v>70</v>
      </c>
      <c r="C52" s="39" t="s">
        <v>26</v>
      </c>
      <c r="D52" s="34">
        <v>4061</v>
      </c>
      <c r="E52" s="34">
        <v>56583953</v>
      </c>
    </row>
    <row r="53" spans="1:5" s="39" customFormat="1" ht="16.5" customHeight="1" x14ac:dyDescent="0.2">
      <c r="A53" s="37">
        <v>304</v>
      </c>
      <c r="B53" s="38" t="s">
        <v>71</v>
      </c>
      <c r="C53" s="39" t="s">
        <v>72</v>
      </c>
      <c r="D53" s="34">
        <v>55</v>
      </c>
      <c r="E53" s="34">
        <v>727164</v>
      </c>
    </row>
    <row r="54" spans="1:5" s="39" customFormat="1" ht="16.5" customHeight="1" x14ac:dyDescent="0.2">
      <c r="A54" s="37">
        <v>314</v>
      </c>
      <c r="B54" s="38" t="s">
        <v>73</v>
      </c>
      <c r="C54" s="39" t="s">
        <v>74</v>
      </c>
      <c r="D54" s="34">
        <v>53701</v>
      </c>
      <c r="E54" s="34">
        <v>288907639</v>
      </c>
    </row>
    <row r="55" spans="1:5" s="39" customFormat="1" ht="16.5" customHeight="1" x14ac:dyDescent="0.2">
      <c r="A55" s="37">
        <v>315</v>
      </c>
      <c r="B55" s="38" t="s">
        <v>75</v>
      </c>
      <c r="C55" s="39" t="s">
        <v>76</v>
      </c>
      <c r="D55" s="34">
        <v>16713</v>
      </c>
      <c r="E55" s="34">
        <v>80890984</v>
      </c>
    </row>
    <row r="56" spans="1:5" s="39" customFormat="1" ht="16.5" customHeight="1" x14ac:dyDescent="0.2">
      <c r="A56" s="37">
        <v>330</v>
      </c>
      <c r="B56" s="38" t="s">
        <v>77</v>
      </c>
      <c r="C56" s="48" t="s">
        <v>78</v>
      </c>
      <c r="D56" s="34">
        <v>152737</v>
      </c>
      <c r="E56" s="34">
        <v>590529300</v>
      </c>
    </row>
    <row r="57" spans="1:5" s="39" customFormat="1" ht="16.5" customHeight="1" x14ac:dyDescent="0.2">
      <c r="A57" s="37">
        <v>342</v>
      </c>
      <c r="B57" s="38" t="s">
        <v>79</v>
      </c>
      <c r="C57" s="39" t="s">
        <v>125</v>
      </c>
      <c r="D57" s="34">
        <v>5628</v>
      </c>
      <c r="E57" s="34">
        <v>10396605</v>
      </c>
    </row>
    <row r="58" spans="1:5" s="39" customFormat="1" ht="16.5" customHeight="1" x14ac:dyDescent="0.2">
      <c r="A58" s="37">
        <v>343</v>
      </c>
      <c r="B58" s="38" t="s">
        <v>81</v>
      </c>
      <c r="C58" s="39" t="s">
        <v>82</v>
      </c>
      <c r="D58" s="34">
        <v>3661</v>
      </c>
      <c r="E58" s="34">
        <v>99442954</v>
      </c>
    </row>
    <row r="59" spans="1:5" s="48" customFormat="1" ht="16.5" customHeight="1" x14ac:dyDescent="0.2">
      <c r="A59" s="49">
        <v>344</v>
      </c>
      <c r="B59" s="50" t="s">
        <v>81</v>
      </c>
      <c r="C59" s="39" t="s">
        <v>83</v>
      </c>
      <c r="D59" s="34">
        <v>947</v>
      </c>
      <c r="E59" s="34">
        <v>19155917</v>
      </c>
    </row>
    <row r="60" spans="1:5" s="39" customFormat="1" ht="16.5" customHeight="1" x14ac:dyDescent="0.2">
      <c r="A60" s="37">
        <v>345</v>
      </c>
      <c r="B60" s="38" t="s">
        <v>84</v>
      </c>
      <c r="C60" s="39" t="s">
        <v>85</v>
      </c>
      <c r="D60" s="34">
        <v>3470</v>
      </c>
      <c r="E60" s="34">
        <v>10128261</v>
      </c>
    </row>
    <row r="61" spans="1:5" s="39" customFormat="1" ht="16.5" customHeight="1" x14ac:dyDescent="0.2">
      <c r="A61" s="37">
        <v>346</v>
      </c>
      <c r="B61" s="38" t="s">
        <v>86</v>
      </c>
      <c r="C61" s="39" t="s">
        <v>87</v>
      </c>
      <c r="D61" s="34">
        <v>824</v>
      </c>
      <c r="E61" s="34">
        <v>2769589</v>
      </c>
    </row>
    <row r="62" spans="1:5" s="39" customFormat="1" ht="16.5" customHeight="1" x14ac:dyDescent="0.2">
      <c r="A62" s="37">
        <v>347</v>
      </c>
      <c r="B62" s="38" t="s">
        <v>88</v>
      </c>
      <c r="C62" s="39" t="s">
        <v>89</v>
      </c>
      <c r="D62" s="34">
        <v>3426</v>
      </c>
      <c r="E62" s="34">
        <v>1065751</v>
      </c>
    </row>
    <row r="63" spans="1:5" s="39" customFormat="1" ht="16.5" customHeight="1" x14ac:dyDescent="0.2">
      <c r="A63" s="37">
        <v>350</v>
      </c>
      <c r="B63" s="38" t="s">
        <v>90</v>
      </c>
      <c r="C63" s="39" t="s">
        <v>91</v>
      </c>
      <c r="D63" s="34">
        <v>3669</v>
      </c>
      <c r="E63" s="34">
        <v>72346470</v>
      </c>
    </row>
    <row r="64" spans="1:5" s="31" customFormat="1" ht="16.5" customHeight="1" x14ac:dyDescent="0.2">
      <c r="A64" s="35">
        <v>360</v>
      </c>
      <c r="B64" s="36" t="s">
        <v>92</v>
      </c>
      <c r="C64" s="31" t="s">
        <v>93</v>
      </c>
      <c r="D64" s="27">
        <v>149606</v>
      </c>
      <c r="E64" s="27">
        <v>2668768451</v>
      </c>
    </row>
    <row r="65" spans="1:5" s="31" customFormat="1" ht="16.5" customHeight="1" x14ac:dyDescent="0.2">
      <c r="A65" s="35">
        <v>362</v>
      </c>
      <c r="B65" s="36" t="s">
        <v>94</v>
      </c>
      <c r="C65" s="31" t="s">
        <v>95</v>
      </c>
      <c r="D65" s="27">
        <v>151152</v>
      </c>
      <c r="E65" s="27">
        <v>9191177727</v>
      </c>
    </row>
    <row r="66" spans="1:5" s="31" customFormat="1" ht="16.5" customHeight="1" x14ac:dyDescent="0.2">
      <c r="A66" s="35">
        <v>364</v>
      </c>
      <c r="B66" s="36" t="s">
        <v>96</v>
      </c>
      <c r="C66" s="39" t="s">
        <v>97</v>
      </c>
      <c r="D66" s="34">
        <v>20413</v>
      </c>
      <c r="E66" s="41">
        <v>52871325</v>
      </c>
    </row>
    <row r="67" spans="1:5" s="31" customFormat="1" ht="16.5" customHeight="1" x14ac:dyDescent="0.2">
      <c r="A67" s="35">
        <v>366</v>
      </c>
      <c r="B67" s="36" t="s">
        <v>98</v>
      </c>
      <c r="C67" s="39" t="s">
        <v>99</v>
      </c>
      <c r="D67" s="34">
        <v>27920</v>
      </c>
      <c r="E67" s="41">
        <v>30052020</v>
      </c>
    </row>
    <row r="68" spans="1:5" s="31" customFormat="1" ht="16.5" customHeight="1" x14ac:dyDescent="0.2">
      <c r="A68" s="35">
        <v>368</v>
      </c>
      <c r="B68" s="36" t="s">
        <v>100</v>
      </c>
      <c r="C68" s="39" t="s">
        <v>101</v>
      </c>
      <c r="D68" s="34">
        <v>111</v>
      </c>
      <c r="E68" s="41">
        <v>16223417</v>
      </c>
    </row>
    <row r="69" spans="1:5" s="31" customFormat="1" ht="16.5" customHeight="1" x14ac:dyDescent="0.2">
      <c r="A69" s="35">
        <v>372</v>
      </c>
      <c r="B69" s="36" t="s">
        <v>102</v>
      </c>
      <c r="C69" s="31" t="s">
        <v>103</v>
      </c>
      <c r="D69" s="27">
        <v>151171</v>
      </c>
      <c r="E69" s="27">
        <v>9092030965</v>
      </c>
    </row>
    <row r="70" spans="1:5" s="31" customFormat="1" ht="16.5" customHeight="1" x14ac:dyDescent="0.2">
      <c r="A70" s="35">
        <v>380</v>
      </c>
      <c r="B70" s="36" t="s">
        <v>104</v>
      </c>
      <c r="C70" s="39" t="s">
        <v>161</v>
      </c>
      <c r="D70" s="34">
        <v>4314</v>
      </c>
      <c r="E70" s="41">
        <v>48998862</v>
      </c>
    </row>
    <row r="71" spans="1:5" s="39" customFormat="1" ht="16.5" customHeight="1" x14ac:dyDescent="0.2">
      <c r="A71" s="37">
        <v>382</v>
      </c>
      <c r="B71" s="38" t="s">
        <v>104</v>
      </c>
      <c r="C71" s="39" t="s">
        <v>162</v>
      </c>
      <c r="D71" s="34">
        <v>8698</v>
      </c>
      <c r="E71" s="41">
        <v>80702513</v>
      </c>
    </row>
    <row r="72" spans="1:5" s="39" customFormat="1" ht="16.5" customHeight="1" x14ac:dyDescent="0.2">
      <c r="A72" s="37">
        <v>384</v>
      </c>
      <c r="B72" s="38" t="s">
        <v>104</v>
      </c>
      <c r="C72" s="39" t="s">
        <v>105</v>
      </c>
      <c r="D72" s="34">
        <v>25171</v>
      </c>
      <c r="E72" s="41">
        <v>291897847</v>
      </c>
    </row>
    <row r="73" spans="1:5" s="39" customFormat="1" ht="16.5" customHeight="1" x14ac:dyDescent="0.2">
      <c r="A73" s="37">
        <v>386</v>
      </c>
      <c r="B73" s="38" t="s">
        <v>106</v>
      </c>
      <c r="C73" s="39" t="s">
        <v>107</v>
      </c>
      <c r="D73" s="34">
        <v>284</v>
      </c>
      <c r="E73" s="41">
        <v>477556</v>
      </c>
    </row>
    <row r="74" spans="1:5" s="39" customFormat="1" ht="16.5" customHeight="1" x14ac:dyDescent="0.2">
      <c r="A74" s="37">
        <v>388</v>
      </c>
      <c r="B74" s="38" t="s">
        <v>108</v>
      </c>
      <c r="C74" s="39" t="s">
        <v>109</v>
      </c>
      <c r="D74" s="34">
        <v>20810</v>
      </c>
      <c r="E74" s="41">
        <v>48832106</v>
      </c>
    </row>
    <row r="75" spans="1:5" s="31" customFormat="1" ht="16.5" customHeight="1" x14ac:dyDescent="0.2">
      <c r="A75" s="35">
        <v>398</v>
      </c>
      <c r="B75" s="36" t="s">
        <v>110</v>
      </c>
      <c r="C75" s="31" t="s">
        <v>111</v>
      </c>
      <c r="D75" s="27">
        <v>152846</v>
      </c>
      <c r="E75" s="27">
        <v>8690474300</v>
      </c>
    </row>
    <row r="76" spans="1:5" s="31" customFormat="1" ht="16.5" customHeight="1" x14ac:dyDescent="0.2">
      <c r="A76" s="37">
        <v>400</v>
      </c>
      <c r="B76" s="38" t="s">
        <v>112</v>
      </c>
      <c r="C76" s="51" t="s">
        <v>113</v>
      </c>
      <c r="D76" s="43">
        <v>569</v>
      </c>
      <c r="E76" s="41">
        <v>6578164</v>
      </c>
    </row>
    <row r="77" spans="1:5" s="31" customFormat="1" ht="16.5" customHeight="1" x14ac:dyDescent="0.2">
      <c r="A77" s="37">
        <v>401</v>
      </c>
      <c r="B77" s="38" t="s">
        <v>112</v>
      </c>
      <c r="C77" s="51" t="s">
        <v>126</v>
      </c>
      <c r="D77" s="43">
        <v>617</v>
      </c>
      <c r="E77" s="41">
        <v>4143729</v>
      </c>
    </row>
    <row r="78" spans="1:5" s="31" customFormat="1" ht="16.5" customHeight="1" x14ac:dyDescent="0.2">
      <c r="A78" s="37">
        <v>403</v>
      </c>
      <c r="B78" s="38" t="s">
        <v>115</v>
      </c>
      <c r="C78" s="39" t="s">
        <v>116</v>
      </c>
      <c r="D78" s="43">
        <v>2944</v>
      </c>
      <c r="E78" s="41">
        <v>149750321</v>
      </c>
    </row>
    <row r="79" spans="1:5" s="31" customFormat="1" ht="16.5" customHeight="1" x14ac:dyDescent="0.2">
      <c r="A79" s="37">
        <v>404</v>
      </c>
      <c r="B79" s="38" t="s">
        <v>117</v>
      </c>
      <c r="C79" s="39" t="s">
        <v>118</v>
      </c>
      <c r="D79" s="43">
        <v>15</v>
      </c>
      <c r="E79" s="41">
        <v>192340</v>
      </c>
    </row>
    <row r="80" spans="1:5" s="31" customFormat="1" ht="15" x14ac:dyDescent="0.25">
      <c r="A80" s="37"/>
      <c r="B80" s="38"/>
      <c r="C80" s="42"/>
      <c r="D80" s="44"/>
      <c r="E80" s="44"/>
    </row>
    <row r="81" spans="1:5" ht="68.099999999999994" customHeight="1" x14ac:dyDescent="0.2">
      <c r="A81" s="113" t="s">
        <v>119</v>
      </c>
      <c r="B81" s="114"/>
      <c r="C81" s="114"/>
      <c r="D81" s="114"/>
      <c r="E81" s="114"/>
    </row>
    <row r="82" spans="1:5" ht="54" customHeight="1" x14ac:dyDescent="0.2">
      <c r="A82" s="113" t="s">
        <v>127</v>
      </c>
      <c r="B82" s="113"/>
      <c r="C82" s="113"/>
      <c r="D82" s="113"/>
      <c r="E82" s="113"/>
    </row>
    <row r="83" spans="1:5" ht="54" customHeight="1" x14ac:dyDescent="0.2">
      <c r="A83" s="113" t="s">
        <v>121</v>
      </c>
      <c r="B83" s="113"/>
      <c r="C83" s="113"/>
      <c r="D83" s="113"/>
      <c r="E83" s="113"/>
    </row>
    <row r="84" spans="1:5" ht="15" x14ac:dyDescent="0.25">
      <c r="C84" s="40"/>
      <c r="D84" s="45"/>
      <c r="E84" s="45"/>
    </row>
    <row r="85" spans="1:5" ht="15" x14ac:dyDescent="0.25">
      <c r="C85" s="40"/>
      <c r="D85" s="45"/>
      <c r="E85" s="45"/>
    </row>
    <row r="86" spans="1:5" ht="15" x14ac:dyDescent="0.25">
      <c r="C86" s="40"/>
      <c r="D86" s="45"/>
      <c r="E86" s="45"/>
    </row>
    <row r="87" spans="1:5" ht="15" x14ac:dyDescent="0.25">
      <c r="C87" s="40"/>
      <c r="D87" s="45"/>
      <c r="E87" s="45"/>
    </row>
    <row r="88" spans="1:5" ht="15" x14ac:dyDescent="0.25">
      <c r="C88" s="40"/>
      <c r="D88" s="45"/>
      <c r="E88" s="45"/>
    </row>
    <row r="89" spans="1:5" ht="15" x14ac:dyDescent="0.25">
      <c r="C89" s="40"/>
      <c r="D89" s="45"/>
      <c r="E89" s="45"/>
    </row>
    <row r="90" spans="1:5" ht="15" x14ac:dyDescent="0.25">
      <c r="C90" s="40"/>
      <c r="D90" s="45"/>
      <c r="E90" s="45"/>
    </row>
    <row r="91" spans="1:5" ht="15" x14ac:dyDescent="0.25">
      <c r="C91" s="40"/>
      <c r="D91" s="45"/>
      <c r="E91" s="45"/>
    </row>
    <row r="92" spans="1:5" ht="15" x14ac:dyDescent="0.25">
      <c r="C92" s="40"/>
      <c r="D92" s="45"/>
      <c r="E92" s="45"/>
    </row>
    <row r="93" spans="1:5" ht="15" x14ac:dyDescent="0.25">
      <c r="C93" s="40"/>
      <c r="D93" s="45"/>
      <c r="E93" s="45"/>
    </row>
    <row r="94" spans="1:5" ht="15" x14ac:dyDescent="0.25">
      <c r="C94" s="40"/>
      <c r="D94" s="45"/>
      <c r="E94" s="45"/>
    </row>
    <row r="95" spans="1:5" ht="15" x14ac:dyDescent="0.25">
      <c r="C95" s="40"/>
      <c r="D95" s="45"/>
      <c r="E95" s="45"/>
    </row>
    <row r="96" spans="1:5" ht="15" x14ac:dyDescent="0.25">
      <c r="C96" s="40"/>
      <c r="D96" s="45"/>
      <c r="E96" s="45"/>
    </row>
    <row r="97" spans="3:5" ht="15" x14ac:dyDescent="0.25">
      <c r="C97" s="40"/>
      <c r="D97" s="45"/>
      <c r="E97" s="45"/>
    </row>
    <row r="98" spans="3:5" ht="15" x14ac:dyDescent="0.25">
      <c r="C98" s="40"/>
      <c r="D98" s="45"/>
      <c r="E98" s="45"/>
    </row>
    <row r="99" spans="3:5" ht="15" x14ac:dyDescent="0.25">
      <c r="C99" s="40"/>
      <c r="D99" s="45"/>
      <c r="E99" s="45"/>
    </row>
    <row r="100" spans="3:5" ht="15" x14ac:dyDescent="0.25">
      <c r="C100" s="40"/>
      <c r="D100" s="45"/>
      <c r="E100" s="45"/>
    </row>
    <row r="101" spans="3:5" ht="15" x14ac:dyDescent="0.25">
      <c r="C101" s="40"/>
      <c r="D101" s="45"/>
      <c r="E101" s="45"/>
    </row>
    <row r="102" spans="3:5" ht="15" x14ac:dyDescent="0.25">
      <c r="C102" s="40"/>
      <c r="D102" s="45"/>
      <c r="E102" s="45"/>
    </row>
    <row r="103" spans="3:5" ht="15" x14ac:dyDescent="0.25">
      <c r="C103" s="40"/>
      <c r="D103" s="45"/>
      <c r="E103" s="45"/>
    </row>
    <row r="104" spans="3:5" ht="15" x14ac:dyDescent="0.25">
      <c r="C104" s="40"/>
      <c r="D104" s="45"/>
      <c r="E104" s="45"/>
    </row>
    <row r="105" spans="3:5" ht="15" x14ac:dyDescent="0.25">
      <c r="C105" s="40"/>
      <c r="D105" s="45"/>
      <c r="E105" s="45"/>
    </row>
    <row r="106" spans="3:5" ht="15" x14ac:dyDescent="0.25">
      <c r="C106" s="40"/>
      <c r="D106" s="45"/>
      <c r="E106" s="45"/>
    </row>
    <row r="107" spans="3:5" ht="15" x14ac:dyDescent="0.25">
      <c r="C107" s="40"/>
      <c r="D107" s="45"/>
      <c r="E107" s="45"/>
    </row>
    <row r="108" spans="3:5" ht="15" x14ac:dyDescent="0.25">
      <c r="C108" s="40"/>
      <c r="D108" s="45"/>
      <c r="E108" s="45"/>
    </row>
    <row r="109" spans="3:5" ht="15" x14ac:dyDescent="0.25">
      <c r="C109" s="40"/>
      <c r="D109" s="45"/>
      <c r="E109" s="45"/>
    </row>
    <row r="110" spans="3:5" ht="15" x14ac:dyDescent="0.25">
      <c r="C110" s="40"/>
      <c r="D110" s="45"/>
      <c r="E110" s="45"/>
    </row>
    <row r="111" spans="3:5" ht="15" x14ac:dyDescent="0.25">
      <c r="C111" s="40"/>
      <c r="D111" s="45"/>
      <c r="E111" s="45"/>
    </row>
    <row r="112" spans="3:5" ht="15" x14ac:dyDescent="0.25">
      <c r="C112" s="40"/>
      <c r="D112" s="45"/>
      <c r="E112" s="45"/>
    </row>
    <row r="113" spans="3:5" ht="15" x14ac:dyDescent="0.25">
      <c r="C113" s="40"/>
      <c r="D113" s="45"/>
      <c r="E113" s="45"/>
    </row>
    <row r="114" spans="3:5" ht="15" x14ac:dyDescent="0.25">
      <c r="C114" s="40"/>
      <c r="D114" s="45"/>
      <c r="E114" s="45"/>
    </row>
    <row r="115" spans="3:5" ht="15" x14ac:dyDescent="0.25">
      <c r="C115" s="40"/>
      <c r="D115" s="45"/>
      <c r="E115" s="45"/>
    </row>
    <row r="116" spans="3:5" ht="15" x14ac:dyDescent="0.25">
      <c r="C116" s="40"/>
      <c r="D116" s="45"/>
      <c r="E116" s="45"/>
    </row>
    <row r="117" spans="3:5" ht="15" x14ac:dyDescent="0.25">
      <c r="C117" s="40"/>
      <c r="D117" s="45"/>
      <c r="E117" s="45"/>
    </row>
    <row r="118" spans="3:5" ht="15" x14ac:dyDescent="0.25">
      <c r="C118" s="40"/>
      <c r="D118" s="45"/>
      <c r="E118" s="45"/>
    </row>
    <row r="119" spans="3:5" ht="15" x14ac:dyDescent="0.25">
      <c r="C119" s="40"/>
      <c r="D119" s="45"/>
      <c r="E119" s="45"/>
    </row>
    <row r="120" spans="3:5" ht="15" x14ac:dyDescent="0.25">
      <c r="C120" s="40"/>
      <c r="D120" s="45"/>
      <c r="E120" s="45"/>
    </row>
    <row r="121" spans="3:5" ht="15" x14ac:dyDescent="0.25">
      <c r="C121" s="40"/>
      <c r="D121" s="45"/>
      <c r="E121" s="45"/>
    </row>
    <row r="122" spans="3:5" ht="15" x14ac:dyDescent="0.25">
      <c r="C122" s="40"/>
      <c r="D122" s="45"/>
      <c r="E122" s="45"/>
    </row>
    <row r="123" spans="3:5" ht="15" x14ac:dyDescent="0.25">
      <c r="C123" s="40"/>
      <c r="D123" s="45"/>
      <c r="E123" s="45"/>
    </row>
    <row r="124" spans="3:5" ht="15" x14ac:dyDescent="0.25">
      <c r="C124" s="40"/>
      <c r="D124" s="45"/>
      <c r="E124" s="45"/>
    </row>
    <row r="125" spans="3:5" ht="15" x14ac:dyDescent="0.25">
      <c r="C125" s="40"/>
      <c r="D125" s="45"/>
      <c r="E125" s="45"/>
    </row>
    <row r="126" spans="3:5" ht="15" x14ac:dyDescent="0.25">
      <c r="C126" s="40"/>
      <c r="D126" s="45"/>
      <c r="E126" s="45"/>
    </row>
    <row r="127" spans="3:5" ht="15" x14ac:dyDescent="0.25">
      <c r="C127" s="40"/>
      <c r="D127" s="45"/>
      <c r="E127" s="45"/>
    </row>
    <row r="128" spans="3:5" ht="15" x14ac:dyDescent="0.25">
      <c r="C128" s="40"/>
      <c r="D128" s="45"/>
      <c r="E128" s="45"/>
    </row>
    <row r="129" spans="3:5" ht="15" x14ac:dyDescent="0.25">
      <c r="C129" s="40"/>
      <c r="D129" s="45"/>
      <c r="E129" s="45"/>
    </row>
    <row r="130" spans="3:5" ht="15" x14ac:dyDescent="0.25">
      <c r="C130" s="40"/>
      <c r="D130" s="45"/>
      <c r="E130" s="45"/>
    </row>
    <row r="131" spans="3:5" ht="15" x14ac:dyDescent="0.25">
      <c r="C131" s="40"/>
      <c r="D131" s="45"/>
      <c r="E131" s="45"/>
    </row>
    <row r="132" spans="3:5" ht="15" x14ac:dyDescent="0.25">
      <c r="C132" s="40"/>
      <c r="D132" s="45"/>
      <c r="E132" s="45"/>
    </row>
    <row r="133" spans="3:5" ht="15" x14ac:dyDescent="0.25">
      <c r="C133" s="40"/>
      <c r="D133" s="45"/>
      <c r="E133" s="45"/>
    </row>
    <row r="134" spans="3:5" ht="15" x14ac:dyDescent="0.25">
      <c r="C134" s="40"/>
      <c r="D134" s="45"/>
      <c r="E134" s="45"/>
    </row>
    <row r="135" spans="3:5" ht="15" x14ac:dyDescent="0.25">
      <c r="C135" s="40"/>
      <c r="D135" s="45"/>
      <c r="E135" s="45"/>
    </row>
    <row r="136" spans="3:5" ht="15" x14ac:dyDescent="0.25">
      <c r="C136" s="40"/>
      <c r="D136" s="45"/>
      <c r="E136" s="45"/>
    </row>
    <row r="137" spans="3:5" ht="15" x14ac:dyDescent="0.25">
      <c r="C137" s="40"/>
      <c r="D137" s="45"/>
      <c r="E137" s="45"/>
    </row>
    <row r="138" spans="3:5" ht="15" x14ac:dyDescent="0.25">
      <c r="C138" s="40"/>
      <c r="D138" s="45"/>
      <c r="E138" s="45"/>
    </row>
    <row r="139" spans="3:5" ht="15" x14ac:dyDescent="0.25">
      <c r="C139" s="40"/>
      <c r="D139" s="45"/>
      <c r="E139" s="45"/>
    </row>
    <row r="140" spans="3:5" ht="15" x14ac:dyDescent="0.25">
      <c r="C140" s="40"/>
      <c r="D140" s="45"/>
      <c r="E140" s="45"/>
    </row>
    <row r="141" spans="3:5" ht="15" x14ac:dyDescent="0.25">
      <c r="C141" s="40"/>
      <c r="D141" s="45"/>
      <c r="E141" s="45"/>
    </row>
    <row r="142" spans="3:5" ht="15" x14ac:dyDescent="0.25">
      <c r="C142" s="40"/>
      <c r="D142" s="45"/>
      <c r="E142" s="45"/>
    </row>
    <row r="143" spans="3:5" ht="15" x14ac:dyDescent="0.25">
      <c r="C143" s="40"/>
      <c r="D143" s="45"/>
      <c r="E143" s="45"/>
    </row>
    <row r="144" spans="3:5" ht="15" x14ac:dyDescent="0.25">
      <c r="C144" s="40"/>
      <c r="D144" s="45"/>
      <c r="E144" s="45"/>
    </row>
    <row r="145" spans="1:5" ht="15" x14ac:dyDescent="0.25">
      <c r="C145" s="40"/>
      <c r="D145" s="45"/>
      <c r="E145" s="45"/>
    </row>
    <row r="146" spans="1:5" ht="15" x14ac:dyDescent="0.25">
      <c r="C146" s="40"/>
      <c r="D146" s="45"/>
      <c r="E146" s="45"/>
    </row>
    <row r="147" spans="1:5" ht="15" x14ac:dyDescent="0.25">
      <c r="C147" s="40"/>
      <c r="D147" s="45"/>
      <c r="E147" s="45"/>
    </row>
    <row r="148" spans="1:5" ht="15" x14ac:dyDescent="0.25">
      <c r="C148" s="40"/>
      <c r="D148" s="45"/>
      <c r="E148" s="45"/>
    </row>
    <row r="149" spans="1:5" ht="15" x14ac:dyDescent="0.25">
      <c r="C149" s="40"/>
      <c r="D149" s="45"/>
      <c r="E149" s="45"/>
    </row>
    <row r="150" spans="1:5" ht="15" x14ac:dyDescent="0.25">
      <c r="C150" s="30"/>
      <c r="D150" s="45"/>
      <c r="E150" s="45"/>
    </row>
    <row r="151" spans="1:5" ht="15" x14ac:dyDescent="0.25">
      <c r="C151" s="40"/>
      <c r="D151" s="45"/>
      <c r="E151" s="45"/>
    </row>
    <row r="152" spans="1:5" s="31" customFormat="1" x14ac:dyDescent="0.2">
      <c r="A152" s="35"/>
      <c r="B152" s="36"/>
      <c r="C152" s="40"/>
      <c r="D152" s="46"/>
      <c r="E152" s="46"/>
    </row>
    <row r="153" spans="1:5" x14ac:dyDescent="0.2">
      <c r="C153" s="40"/>
      <c r="D153" s="40"/>
      <c r="E153" s="40"/>
    </row>
    <row r="154" spans="1:5" x14ac:dyDescent="0.2">
      <c r="C154" s="40"/>
      <c r="D154" s="40"/>
      <c r="E154" s="40"/>
    </row>
    <row r="155" spans="1:5" x14ac:dyDescent="0.2">
      <c r="C155" s="40"/>
      <c r="D155" s="40"/>
      <c r="E155" s="47"/>
    </row>
    <row r="156" spans="1:5" x14ac:dyDescent="0.2">
      <c r="D156" s="40"/>
      <c r="E156" s="47"/>
    </row>
    <row r="157" spans="1:5" x14ac:dyDescent="0.2">
      <c r="D157" s="40"/>
      <c r="E157" s="40"/>
    </row>
  </sheetData>
  <mergeCells count="3">
    <mergeCell ref="A81:E81"/>
    <mergeCell ref="A82:E82"/>
    <mergeCell ref="A83:E83"/>
  </mergeCells>
  <pageMargins left="0.74803149606299213" right="0.78740157480314965" top="1.1875" bottom="0.59055118110236227" header="0.39370078740157483" footer="0.39370078740157483"/>
  <pageSetup paperSize="9" orientation="landscape" r:id="rId1"/>
  <headerFooter alignWithMargins="0">
    <oddHeader>&amp;L&amp;"Arial,Fett"&amp;10Staatskanzlei
&amp;"Arial,Standard"Dienststelle für Statistik&amp;R&amp;"Arial Narrow,Fett"&amp;12&amp;G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topLeftCell="A43" zoomScaleNormal="100" workbookViewId="0"/>
  </sheetViews>
  <sheetFormatPr baseColWidth="10" defaultRowHeight="15" x14ac:dyDescent="0.25"/>
  <cols>
    <col min="1" max="1" width="5.7109375" style="4" customWidth="1"/>
    <col min="2" max="2" width="5.28515625" style="4" customWidth="1"/>
    <col min="3" max="3" width="79" style="4" customWidth="1"/>
    <col min="4" max="4" width="8.85546875" style="4" customWidth="1"/>
    <col min="5" max="5" width="16.140625" style="4" customWidth="1"/>
    <col min="6" max="16384" width="11.42578125" style="4"/>
  </cols>
  <sheetData>
    <row r="1" spans="1:5" ht="18" x14ac:dyDescent="0.25">
      <c r="A1" s="1" t="s">
        <v>0</v>
      </c>
      <c r="B1" s="2"/>
      <c r="C1" s="2"/>
      <c r="D1" s="3"/>
      <c r="E1" s="3"/>
    </row>
    <row r="2" spans="1:5" x14ac:dyDescent="0.25">
      <c r="A2" s="5" t="s">
        <v>123</v>
      </c>
      <c r="B2" s="6"/>
      <c r="C2" s="6"/>
      <c r="D2" s="7"/>
      <c r="E2" s="7"/>
    </row>
    <row r="3" spans="1:5" x14ac:dyDescent="0.25">
      <c r="A3" s="8" t="s">
        <v>1</v>
      </c>
      <c r="B3" s="9" t="s">
        <v>2</v>
      </c>
      <c r="C3" s="9" t="s">
        <v>3</v>
      </c>
      <c r="D3" s="9" t="s">
        <v>4</v>
      </c>
      <c r="E3" s="10" t="s">
        <v>5</v>
      </c>
    </row>
    <row r="4" spans="1:5" x14ac:dyDescent="0.25">
      <c r="A4" s="11">
        <v>100</v>
      </c>
      <c r="B4" s="11">
        <v>1.1000000000000001</v>
      </c>
      <c r="C4" s="12" t="s">
        <v>6</v>
      </c>
      <c r="D4" s="28">
        <v>103467</v>
      </c>
      <c r="E4" s="28">
        <v>6432653466</v>
      </c>
    </row>
    <row r="5" spans="1:5" x14ac:dyDescent="0.25">
      <c r="A5" s="11">
        <v>101</v>
      </c>
      <c r="B5" s="11">
        <v>1.1000000000000001</v>
      </c>
      <c r="C5" s="12" t="s">
        <v>7</v>
      </c>
      <c r="D5" s="28">
        <v>31796</v>
      </c>
      <c r="E5" s="28">
        <v>1102572108</v>
      </c>
    </row>
    <row r="6" spans="1:5" x14ac:dyDescent="0.25">
      <c r="A6" s="11">
        <v>104</v>
      </c>
      <c r="B6" s="11">
        <v>1.2</v>
      </c>
      <c r="C6" s="12" t="s">
        <v>8</v>
      </c>
      <c r="D6" s="28">
        <v>12219</v>
      </c>
      <c r="E6" s="28">
        <v>68913082</v>
      </c>
    </row>
    <row r="7" spans="1:5" x14ac:dyDescent="0.25">
      <c r="A7" s="11">
        <v>105</v>
      </c>
      <c r="B7" s="11">
        <v>1.2</v>
      </c>
      <c r="C7" s="12" t="s">
        <v>9</v>
      </c>
      <c r="D7" s="28">
        <v>3865</v>
      </c>
      <c r="E7" s="28">
        <v>16819676</v>
      </c>
    </row>
    <row r="8" spans="1:5" x14ac:dyDescent="0.25">
      <c r="A8" s="11">
        <v>112</v>
      </c>
      <c r="B8" s="11">
        <v>2.1</v>
      </c>
      <c r="C8" s="12" t="s">
        <v>10</v>
      </c>
      <c r="D8" s="28">
        <v>10853</v>
      </c>
      <c r="E8" s="28">
        <v>610823201</v>
      </c>
    </row>
    <row r="9" spans="1:5" x14ac:dyDescent="0.25">
      <c r="A9" s="11">
        <v>113</v>
      </c>
      <c r="B9" s="11">
        <v>2.1</v>
      </c>
      <c r="C9" s="12" t="s">
        <v>11</v>
      </c>
      <c r="D9" s="28">
        <v>2521</v>
      </c>
      <c r="E9" s="28">
        <v>62193573</v>
      </c>
    </row>
    <row r="10" spans="1:5" x14ac:dyDescent="0.25">
      <c r="A10" s="11">
        <v>116</v>
      </c>
      <c r="B10" s="11">
        <v>2.2000000000000002</v>
      </c>
      <c r="C10" s="12" t="s">
        <v>12</v>
      </c>
      <c r="D10" s="28">
        <v>2956</v>
      </c>
      <c r="E10" s="28">
        <v>23091930</v>
      </c>
    </row>
    <row r="11" spans="1:5" x14ac:dyDescent="0.25">
      <c r="A11" s="11">
        <v>117</v>
      </c>
      <c r="B11" s="11">
        <v>2.2000000000000002</v>
      </c>
      <c r="C11" s="12" t="s">
        <v>13</v>
      </c>
      <c r="D11" s="28">
        <v>1171</v>
      </c>
      <c r="E11" s="28">
        <v>4593409</v>
      </c>
    </row>
    <row r="12" spans="1:5" x14ac:dyDescent="0.25">
      <c r="A12" s="11">
        <v>130</v>
      </c>
      <c r="B12" s="11">
        <v>3.1</v>
      </c>
      <c r="C12" s="12" t="s">
        <v>14</v>
      </c>
      <c r="D12" s="28">
        <v>41434</v>
      </c>
      <c r="E12" s="28">
        <v>900451265</v>
      </c>
    </row>
    <row r="13" spans="1:5" x14ac:dyDescent="0.25">
      <c r="A13" s="11">
        <v>131</v>
      </c>
      <c r="B13" s="11">
        <v>3.1</v>
      </c>
      <c r="C13" s="12" t="s">
        <v>15</v>
      </c>
      <c r="D13" s="28">
        <v>13192</v>
      </c>
      <c r="E13" s="28">
        <v>247419012</v>
      </c>
    </row>
    <row r="14" spans="1:5" x14ac:dyDescent="0.25">
      <c r="A14" s="11">
        <v>132</v>
      </c>
      <c r="B14" s="11">
        <v>3.2</v>
      </c>
      <c r="C14" s="12" t="s">
        <v>16</v>
      </c>
      <c r="D14" s="28">
        <v>25399</v>
      </c>
      <c r="E14" s="28">
        <v>553647720</v>
      </c>
    </row>
    <row r="15" spans="1:5" x14ac:dyDescent="0.25">
      <c r="A15" s="11">
        <v>133</v>
      </c>
      <c r="B15" s="11">
        <v>3.2</v>
      </c>
      <c r="C15" s="12" t="s">
        <v>17</v>
      </c>
      <c r="D15" s="28">
        <v>3760</v>
      </c>
      <c r="E15" s="28">
        <v>40441821</v>
      </c>
    </row>
    <row r="16" spans="1:5" x14ac:dyDescent="0.25">
      <c r="A16" s="11">
        <v>136</v>
      </c>
      <c r="B16" s="11">
        <v>3.3</v>
      </c>
      <c r="C16" s="12" t="s">
        <v>18</v>
      </c>
      <c r="D16" s="28">
        <v>7565</v>
      </c>
      <c r="E16" s="28">
        <v>114237966</v>
      </c>
    </row>
    <row r="17" spans="1:5" x14ac:dyDescent="0.25">
      <c r="A17" s="11">
        <v>137</v>
      </c>
      <c r="B17" s="11">
        <v>3.3</v>
      </c>
      <c r="C17" s="12" t="s">
        <v>19</v>
      </c>
      <c r="D17" s="28">
        <v>1682</v>
      </c>
      <c r="E17" s="28">
        <v>20766459</v>
      </c>
    </row>
    <row r="18" spans="1:5" x14ac:dyDescent="0.25">
      <c r="A18" s="11">
        <v>140</v>
      </c>
      <c r="B18" s="11">
        <v>3.4</v>
      </c>
      <c r="C18" s="12" t="s">
        <v>20</v>
      </c>
      <c r="D18" s="28">
        <v>1873</v>
      </c>
      <c r="E18" s="28">
        <v>9332844</v>
      </c>
    </row>
    <row r="19" spans="1:5" x14ac:dyDescent="0.25">
      <c r="A19" s="11">
        <v>150</v>
      </c>
      <c r="B19" s="11" t="s">
        <v>21</v>
      </c>
      <c r="C19" s="12" t="s">
        <v>22</v>
      </c>
      <c r="D19" s="28">
        <v>121247</v>
      </c>
      <c r="E19" s="28">
        <v>587931654</v>
      </c>
    </row>
    <row r="20" spans="1:5" x14ac:dyDescent="0.25">
      <c r="A20" s="11">
        <v>151</v>
      </c>
      <c r="B20" s="11" t="s">
        <v>23</v>
      </c>
      <c r="C20" s="12" t="s">
        <v>24</v>
      </c>
      <c r="D20" s="28">
        <v>948</v>
      </c>
      <c r="E20" s="28">
        <v>8064037</v>
      </c>
    </row>
    <row r="21" spans="1:5" x14ac:dyDescent="0.25">
      <c r="A21" s="11">
        <v>160</v>
      </c>
      <c r="B21" s="11">
        <v>5.0999999999999996</v>
      </c>
      <c r="C21" s="12" t="s">
        <v>25</v>
      </c>
      <c r="D21" s="28">
        <v>2962</v>
      </c>
      <c r="E21" s="28">
        <v>51681686</v>
      </c>
    </row>
    <row r="22" spans="1:5" x14ac:dyDescent="0.25">
      <c r="A22" s="11">
        <v>162</v>
      </c>
      <c r="B22" s="11">
        <v>5.2</v>
      </c>
      <c r="C22" s="12" t="s">
        <v>26</v>
      </c>
      <c r="D22" s="28">
        <v>4123</v>
      </c>
      <c r="E22" s="28">
        <v>59792466</v>
      </c>
    </row>
    <row r="23" spans="1:5" x14ac:dyDescent="0.25">
      <c r="A23" s="11">
        <v>164</v>
      </c>
      <c r="B23" s="11">
        <v>5.3</v>
      </c>
      <c r="C23" s="12" t="s">
        <v>27</v>
      </c>
      <c r="D23" s="28">
        <v>2086</v>
      </c>
      <c r="E23" s="28">
        <v>3421928</v>
      </c>
    </row>
    <row r="24" spans="1:5" x14ac:dyDescent="0.25">
      <c r="A24" s="11">
        <v>168</v>
      </c>
      <c r="B24" s="11">
        <v>5.5</v>
      </c>
      <c r="C24" s="12" t="s">
        <v>28</v>
      </c>
      <c r="D24" s="28">
        <v>4334</v>
      </c>
      <c r="E24" s="28">
        <v>60539711</v>
      </c>
    </row>
    <row r="25" spans="1:5" x14ac:dyDescent="0.25">
      <c r="A25" s="11">
        <v>170</v>
      </c>
      <c r="B25" s="11">
        <v>5.6</v>
      </c>
      <c r="C25" s="12" t="s">
        <v>29</v>
      </c>
      <c r="D25" s="28">
        <v>13</v>
      </c>
      <c r="E25" s="28">
        <v>404597</v>
      </c>
    </row>
    <row r="26" spans="1:5" x14ac:dyDescent="0.25">
      <c r="A26" s="11">
        <v>180</v>
      </c>
      <c r="B26" s="11">
        <v>8.1</v>
      </c>
      <c r="C26" s="12" t="s">
        <v>30</v>
      </c>
      <c r="D26" s="28">
        <v>57985</v>
      </c>
      <c r="E26" s="28">
        <v>712428032</v>
      </c>
    </row>
    <row r="27" spans="1:5" ht="21.75" customHeight="1" x14ac:dyDescent="0.25">
      <c r="A27" s="11">
        <v>198</v>
      </c>
      <c r="B27" s="11" t="s">
        <v>31</v>
      </c>
      <c r="C27" s="14" t="s">
        <v>32</v>
      </c>
      <c r="D27" s="27">
        <v>148631</v>
      </c>
      <c r="E27" s="27">
        <v>11692221643</v>
      </c>
    </row>
    <row r="28" spans="1:5" x14ac:dyDescent="0.25">
      <c r="A28" s="11">
        <v>206</v>
      </c>
      <c r="B28" s="11">
        <v>2.1</v>
      </c>
      <c r="C28" s="12" t="s">
        <v>33</v>
      </c>
      <c r="D28" s="28">
        <v>18755</v>
      </c>
      <c r="E28" s="28">
        <v>28302996</v>
      </c>
    </row>
    <row r="29" spans="1:5" x14ac:dyDescent="0.25">
      <c r="A29" s="11">
        <v>210</v>
      </c>
      <c r="B29" s="11">
        <v>2.2000000000000002</v>
      </c>
      <c r="C29" s="12" t="s">
        <v>34</v>
      </c>
      <c r="D29" s="28">
        <v>23252</v>
      </c>
      <c r="E29" s="28">
        <v>14688668</v>
      </c>
    </row>
    <row r="30" spans="1:5" x14ac:dyDescent="0.25">
      <c r="A30" s="11">
        <v>212</v>
      </c>
      <c r="B30" s="11">
        <v>2.2999999999999998</v>
      </c>
      <c r="C30" s="12" t="s">
        <v>35</v>
      </c>
      <c r="D30" s="28">
        <v>48640</v>
      </c>
      <c r="E30" s="28">
        <v>257704862</v>
      </c>
    </row>
    <row r="31" spans="1:5" x14ac:dyDescent="0.25">
      <c r="A31" s="11">
        <v>214</v>
      </c>
      <c r="B31" s="11">
        <v>3.1</v>
      </c>
      <c r="C31" s="12" t="s">
        <v>36</v>
      </c>
      <c r="D31" s="28">
        <v>39892</v>
      </c>
      <c r="E31" s="28">
        <v>100335638</v>
      </c>
    </row>
    <row r="32" spans="1:5" x14ac:dyDescent="0.25">
      <c r="A32" s="11">
        <v>216</v>
      </c>
      <c r="B32" s="11" t="s">
        <v>37</v>
      </c>
      <c r="C32" s="12" t="s">
        <v>38</v>
      </c>
      <c r="D32" s="28">
        <v>15948</v>
      </c>
      <c r="E32" s="28">
        <v>20962838</v>
      </c>
    </row>
    <row r="33" spans="1:5" x14ac:dyDescent="0.25">
      <c r="A33" s="11">
        <v>220</v>
      </c>
      <c r="B33" s="11" t="s">
        <v>21</v>
      </c>
      <c r="C33" s="12" t="s">
        <v>39</v>
      </c>
      <c r="D33" s="28">
        <v>105237</v>
      </c>
      <c r="E33" s="28">
        <v>241165635</v>
      </c>
    </row>
    <row r="34" spans="1:5" x14ac:dyDescent="0.25">
      <c r="A34" s="11">
        <v>224</v>
      </c>
      <c r="B34" s="11" t="s">
        <v>40</v>
      </c>
      <c r="C34" s="12" t="s">
        <v>41</v>
      </c>
      <c r="D34" s="28">
        <v>7033</v>
      </c>
      <c r="E34" s="28">
        <v>20918376</v>
      </c>
    </row>
    <row r="35" spans="1:5" x14ac:dyDescent="0.25">
      <c r="A35" s="11">
        <v>226</v>
      </c>
      <c r="B35" s="11" t="s">
        <v>42</v>
      </c>
      <c r="C35" s="12" t="s">
        <v>43</v>
      </c>
      <c r="D35" s="28">
        <v>1223</v>
      </c>
      <c r="E35" s="28">
        <v>4495316</v>
      </c>
    </row>
    <row r="36" spans="1:5" x14ac:dyDescent="0.25">
      <c r="A36" s="11">
        <v>228</v>
      </c>
      <c r="B36" s="11" t="s">
        <v>44</v>
      </c>
      <c r="C36" s="12" t="s">
        <v>45</v>
      </c>
      <c r="D36" s="28">
        <v>902</v>
      </c>
      <c r="E36" s="28">
        <v>2112881</v>
      </c>
    </row>
    <row r="37" spans="1:5" x14ac:dyDescent="0.25">
      <c r="A37" s="11">
        <v>230</v>
      </c>
      <c r="B37" s="11" t="s">
        <v>46</v>
      </c>
      <c r="C37" s="12" t="s">
        <v>47</v>
      </c>
      <c r="D37" s="28">
        <v>1117</v>
      </c>
      <c r="E37" s="28">
        <v>4131692</v>
      </c>
    </row>
    <row r="38" spans="1:5" x14ac:dyDescent="0.25">
      <c r="A38" s="11">
        <v>232</v>
      </c>
      <c r="B38" s="11" t="s">
        <v>48</v>
      </c>
      <c r="C38" s="12" t="s">
        <v>49</v>
      </c>
      <c r="D38" s="28">
        <v>2070</v>
      </c>
      <c r="E38" s="28">
        <v>3208839</v>
      </c>
    </row>
    <row r="39" spans="1:5" x14ac:dyDescent="0.25">
      <c r="A39" s="11">
        <v>246</v>
      </c>
      <c r="B39" s="11" t="s">
        <v>50</v>
      </c>
      <c r="C39" s="12" t="s">
        <v>51</v>
      </c>
      <c r="D39" s="28">
        <v>4637</v>
      </c>
      <c r="E39" s="28">
        <v>6109827</v>
      </c>
    </row>
    <row r="40" spans="1:5" x14ac:dyDescent="0.25">
      <c r="A40" s="11">
        <v>250</v>
      </c>
      <c r="B40" s="11" t="s">
        <v>52</v>
      </c>
      <c r="C40" s="12" t="s">
        <v>53</v>
      </c>
      <c r="D40" s="28">
        <v>9522</v>
      </c>
      <c r="E40" s="28">
        <v>6054656</v>
      </c>
    </row>
    <row r="41" spans="1:5" x14ac:dyDescent="0.25">
      <c r="A41" s="11">
        <v>252</v>
      </c>
      <c r="B41" s="11" t="s">
        <v>54</v>
      </c>
      <c r="C41" s="12" t="s">
        <v>55</v>
      </c>
      <c r="D41" s="28">
        <v>14329</v>
      </c>
      <c r="E41" s="28">
        <v>46769172</v>
      </c>
    </row>
    <row r="42" spans="1:5" x14ac:dyDescent="0.25">
      <c r="A42" s="11">
        <v>254</v>
      </c>
      <c r="B42" s="11" t="s">
        <v>56</v>
      </c>
      <c r="C42" s="12" t="s">
        <v>57</v>
      </c>
      <c r="D42" s="28">
        <v>8878</v>
      </c>
      <c r="E42" s="28">
        <v>16271550</v>
      </c>
    </row>
    <row r="43" spans="1:5" x14ac:dyDescent="0.25">
      <c r="A43" s="11">
        <v>256</v>
      </c>
      <c r="B43" s="11" t="s">
        <v>58</v>
      </c>
      <c r="C43" s="12" t="s">
        <v>59</v>
      </c>
      <c r="D43" s="28">
        <v>3899</v>
      </c>
      <c r="E43" s="28">
        <v>4026055</v>
      </c>
    </row>
    <row r="44" spans="1:5" x14ac:dyDescent="0.25">
      <c r="A44" s="11">
        <v>260</v>
      </c>
      <c r="B44" s="11" t="s">
        <v>21</v>
      </c>
      <c r="C44" s="12" t="s">
        <v>60</v>
      </c>
      <c r="D44" s="28">
        <v>32340</v>
      </c>
      <c r="E44" s="28">
        <v>64032956</v>
      </c>
    </row>
    <row r="45" spans="1:5" x14ac:dyDescent="0.25">
      <c r="A45" s="11">
        <v>264</v>
      </c>
      <c r="B45" s="11" t="s">
        <v>40</v>
      </c>
      <c r="C45" s="12" t="s">
        <v>61</v>
      </c>
      <c r="D45" s="28">
        <v>1772</v>
      </c>
      <c r="E45" s="28">
        <v>3145437</v>
      </c>
    </row>
    <row r="46" spans="1:5" x14ac:dyDescent="0.25">
      <c r="A46" s="11">
        <v>266</v>
      </c>
      <c r="B46" s="11" t="s">
        <v>42</v>
      </c>
      <c r="C46" s="12" t="s">
        <v>62</v>
      </c>
      <c r="D46" s="28">
        <v>55</v>
      </c>
      <c r="E46" s="28">
        <v>190805</v>
      </c>
    </row>
    <row r="47" spans="1:5" x14ac:dyDescent="0.25">
      <c r="A47" s="11">
        <v>268</v>
      </c>
      <c r="B47" s="11" t="s">
        <v>44</v>
      </c>
      <c r="C47" s="12" t="s">
        <v>63</v>
      </c>
      <c r="D47" s="28">
        <v>36</v>
      </c>
      <c r="E47" s="28">
        <v>103998</v>
      </c>
    </row>
    <row r="48" spans="1:5" x14ac:dyDescent="0.25">
      <c r="A48" s="11">
        <v>270</v>
      </c>
      <c r="B48" s="11" t="s">
        <v>46</v>
      </c>
      <c r="C48" s="12" t="s">
        <v>64</v>
      </c>
      <c r="D48" s="28">
        <v>63</v>
      </c>
      <c r="E48" s="28">
        <v>185123</v>
      </c>
    </row>
    <row r="49" spans="1:5" x14ac:dyDescent="0.25">
      <c r="A49" s="11">
        <v>272</v>
      </c>
      <c r="B49" s="11" t="s">
        <v>48</v>
      </c>
      <c r="C49" s="12" t="s">
        <v>65</v>
      </c>
      <c r="D49" s="28">
        <v>493</v>
      </c>
      <c r="E49" s="28">
        <v>685764</v>
      </c>
    </row>
    <row r="50" spans="1:5" x14ac:dyDescent="0.25">
      <c r="A50" s="11">
        <v>290</v>
      </c>
      <c r="B50" s="11" t="s">
        <v>66</v>
      </c>
      <c r="C50" s="12" t="s">
        <v>67</v>
      </c>
      <c r="D50" s="28">
        <v>64874</v>
      </c>
      <c r="E50" s="28">
        <v>547915874</v>
      </c>
    </row>
    <row r="51" spans="1:5" x14ac:dyDescent="0.25">
      <c r="A51" s="11">
        <v>300</v>
      </c>
      <c r="B51" s="11" t="s">
        <v>68</v>
      </c>
      <c r="C51" s="12" t="s">
        <v>69</v>
      </c>
      <c r="D51" s="28">
        <v>3140</v>
      </c>
      <c r="E51" s="28">
        <v>52782393</v>
      </c>
    </row>
    <row r="52" spans="1:5" x14ac:dyDescent="0.25">
      <c r="A52" s="11">
        <v>302</v>
      </c>
      <c r="B52" s="11" t="s">
        <v>70</v>
      </c>
      <c r="C52" s="12" t="s">
        <v>26</v>
      </c>
      <c r="D52" s="28">
        <v>4107</v>
      </c>
      <c r="E52" s="28">
        <v>57340128</v>
      </c>
    </row>
    <row r="53" spans="1:5" x14ac:dyDescent="0.25">
      <c r="A53" s="11">
        <v>304</v>
      </c>
      <c r="B53" s="11" t="s">
        <v>71</v>
      </c>
      <c r="C53" s="12" t="s">
        <v>72</v>
      </c>
      <c r="D53" s="28">
        <v>68</v>
      </c>
      <c r="E53" s="28">
        <v>770659</v>
      </c>
    </row>
    <row r="54" spans="1:5" x14ac:dyDescent="0.25">
      <c r="A54" s="11">
        <v>314</v>
      </c>
      <c r="B54" s="11" t="s">
        <v>73</v>
      </c>
      <c r="C54" s="12" t="s">
        <v>74</v>
      </c>
      <c r="D54" s="28">
        <v>52994</v>
      </c>
      <c r="E54" s="28">
        <v>284162124</v>
      </c>
    </row>
    <row r="55" spans="1:5" x14ac:dyDescent="0.25">
      <c r="A55" s="11">
        <v>315</v>
      </c>
      <c r="B55" s="11" t="s">
        <v>75</v>
      </c>
      <c r="C55" s="12" t="s">
        <v>76</v>
      </c>
      <c r="D55" s="28">
        <v>16241</v>
      </c>
      <c r="E55" s="28">
        <v>77946697</v>
      </c>
    </row>
    <row r="56" spans="1:5" x14ac:dyDescent="0.25">
      <c r="A56" s="11">
        <v>330</v>
      </c>
      <c r="B56" s="11" t="s">
        <v>77</v>
      </c>
      <c r="C56" s="11" t="s">
        <v>78</v>
      </c>
      <c r="D56" s="28">
        <v>150687</v>
      </c>
      <c r="E56" s="28">
        <v>573197658</v>
      </c>
    </row>
    <row r="57" spans="1:5" x14ac:dyDescent="0.25">
      <c r="A57" s="11">
        <v>342</v>
      </c>
      <c r="B57" s="11" t="s">
        <v>79</v>
      </c>
      <c r="C57" s="12" t="s">
        <v>80</v>
      </c>
      <c r="D57" s="28">
        <v>5661</v>
      </c>
      <c r="E57" s="28">
        <v>9677614</v>
      </c>
    </row>
    <row r="58" spans="1:5" x14ac:dyDescent="0.25">
      <c r="A58" s="11">
        <v>343</v>
      </c>
      <c r="B58" s="11" t="s">
        <v>81</v>
      </c>
      <c r="C58" s="12" t="s">
        <v>82</v>
      </c>
      <c r="D58" s="28">
        <v>3388</v>
      </c>
      <c r="E58" s="28">
        <v>91980092</v>
      </c>
    </row>
    <row r="59" spans="1:5" x14ac:dyDescent="0.25">
      <c r="A59" s="11">
        <v>344</v>
      </c>
      <c r="B59" s="11" t="s">
        <v>81</v>
      </c>
      <c r="C59" s="12" t="s">
        <v>83</v>
      </c>
      <c r="D59" s="28">
        <v>775</v>
      </c>
      <c r="E59" s="28">
        <v>16461806</v>
      </c>
    </row>
    <row r="60" spans="1:5" x14ac:dyDescent="0.25">
      <c r="A60" s="11">
        <v>345</v>
      </c>
      <c r="B60" s="11" t="s">
        <v>84</v>
      </c>
      <c r="C60" s="12" t="s">
        <v>85</v>
      </c>
      <c r="D60" s="28">
        <v>3300</v>
      </c>
      <c r="E60" s="28">
        <v>9346315</v>
      </c>
    </row>
    <row r="61" spans="1:5" x14ac:dyDescent="0.25">
      <c r="A61" s="11">
        <v>346</v>
      </c>
      <c r="B61" s="11" t="s">
        <v>86</v>
      </c>
      <c r="C61" s="12" t="s">
        <v>87</v>
      </c>
      <c r="D61" s="28">
        <v>890</v>
      </c>
      <c r="E61" s="28">
        <v>5786110</v>
      </c>
    </row>
    <row r="62" spans="1:5" x14ac:dyDescent="0.25">
      <c r="A62" s="11">
        <v>347</v>
      </c>
      <c r="B62" s="11" t="s">
        <v>88</v>
      </c>
      <c r="C62" s="12" t="s">
        <v>89</v>
      </c>
      <c r="D62" s="28">
        <v>3070</v>
      </c>
      <c r="E62" s="28">
        <v>902122</v>
      </c>
    </row>
    <row r="63" spans="1:5" x14ac:dyDescent="0.25">
      <c r="A63" s="11">
        <v>350</v>
      </c>
      <c r="B63" s="11" t="s">
        <v>90</v>
      </c>
      <c r="C63" s="12" t="s">
        <v>91</v>
      </c>
      <c r="D63" s="28">
        <v>3609</v>
      </c>
      <c r="E63" s="28">
        <v>69624558</v>
      </c>
    </row>
    <row r="64" spans="1:5" ht="21.75" customHeight="1" x14ac:dyDescent="0.25">
      <c r="A64" s="11">
        <v>360</v>
      </c>
      <c r="B64" s="11" t="s">
        <v>92</v>
      </c>
      <c r="C64" s="14" t="s">
        <v>93</v>
      </c>
      <c r="D64" s="27">
        <v>147514</v>
      </c>
      <c r="E64" s="27">
        <v>2643497234</v>
      </c>
    </row>
    <row r="65" spans="1:5" ht="21.75" customHeight="1" x14ac:dyDescent="0.25">
      <c r="A65" s="11">
        <v>362</v>
      </c>
      <c r="B65" s="11" t="s">
        <v>94</v>
      </c>
      <c r="C65" s="14" t="s">
        <v>95</v>
      </c>
      <c r="D65" s="27">
        <v>149271</v>
      </c>
      <c r="E65" s="27">
        <v>9048724409</v>
      </c>
    </row>
    <row r="66" spans="1:5" x14ac:dyDescent="0.25">
      <c r="A66" s="11">
        <v>364</v>
      </c>
      <c r="B66" s="11" t="s">
        <v>96</v>
      </c>
      <c r="C66" s="12" t="s">
        <v>97</v>
      </c>
      <c r="D66" s="28">
        <v>18518</v>
      </c>
      <c r="E66" s="28">
        <v>49145664</v>
      </c>
    </row>
    <row r="67" spans="1:5" x14ac:dyDescent="0.25">
      <c r="A67" s="11">
        <v>366</v>
      </c>
      <c r="B67" s="11" t="s">
        <v>98</v>
      </c>
      <c r="C67" s="12" t="s">
        <v>99</v>
      </c>
      <c r="D67" s="28">
        <v>26779</v>
      </c>
      <c r="E67" s="28">
        <v>31435571</v>
      </c>
    </row>
    <row r="68" spans="1:5" x14ac:dyDescent="0.25">
      <c r="A68" s="11">
        <v>368</v>
      </c>
      <c r="B68" s="11" t="s">
        <v>100</v>
      </c>
      <c r="C68" s="12" t="s">
        <v>101</v>
      </c>
      <c r="D68" s="28">
        <v>134</v>
      </c>
      <c r="E68" s="28">
        <v>20502773</v>
      </c>
    </row>
    <row r="69" spans="1:5" ht="21.75" customHeight="1" x14ac:dyDescent="0.25">
      <c r="A69" s="11">
        <v>372</v>
      </c>
      <c r="B69" s="11" t="s">
        <v>102</v>
      </c>
      <c r="C69" s="14" t="s">
        <v>103</v>
      </c>
      <c r="D69" s="27">
        <v>149289</v>
      </c>
      <c r="E69" s="27">
        <v>8947640401</v>
      </c>
    </row>
    <row r="70" spans="1:5" x14ac:dyDescent="0.25">
      <c r="A70" s="11">
        <v>380</v>
      </c>
      <c r="B70" s="11" t="s">
        <v>104</v>
      </c>
      <c r="C70" s="11" t="s">
        <v>163</v>
      </c>
      <c r="D70" s="28">
        <v>4325</v>
      </c>
      <c r="E70" s="28">
        <v>49316776</v>
      </c>
    </row>
    <row r="71" spans="1:5" x14ac:dyDescent="0.25">
      <c r="A71" s="11">
        <v>382</v>
      </c>
      <c r="B71" s="11" t="s">
        <v>104</v>
      </c>
      <c r="C71" s="11" t="s">
        <v>164</v>
      </c>
      <c r="D71" s="28">
        <v>8985</v>
      </c>
      <c r="E71" s="28">
        <v>83327112</v>
      </c>
    </row>
    <row r="72" spans="1:5" x14ac:dyDescent="0.25">
      <c r="A72" s="11">
        <v>384</v>
      </c>
      <c r="B72" s="11" t="s">
        <v>104</v>
      </c>
      <c r="C72" s="12" t="s">
        <v>105</v>
      </c>
      <c r="D72" s="28">
        <v>24921</v>
      </c>
      <c r="E72" s="28">
        <v>290137395</v>
      </c>
    </row>
    <row r="73" spans="1:5" x14ac:dyDescent="0.25">
      <c r="A73" s="11">
        <v>386</v>
      </c>
      <c r="B73" s="11" t="s">
        <v>106</v>
      </c>
      <c r="C73" s="12" t="s">
        <v>107</v>
      </c>
      <c r="D73" s="28">
        <v>270</v>
      </c>
      <c r="E73" s="28">
        <v>494991</v>
      </c>
    </row>
    <row r="74" spans="1:5" x14ac:dyDescent="0.25">
      <c r="A74" s="11">
        <v>388</v>
      </c>
      <c r="B74" s="11" t="s">
        <v>108</v>
      </c>
      <c r="C74" s="12" t="s">
        <v>109</v>
      </c>
      <c r="D74" s="28">
        <v>20708</v>
      </c>
      <c r="E74" s="28">
        <v>47907919</v>
      </c>
    </row>
    <row r="75" spans="1:5" ht="21.75" customHeight="1" x14ac:dyDescent="0.25">
      <c r="A75" s="11">
        <v>398</v>
      </c>
      <c r="B75" s="11" t="s">
        <v>110</v>
      </c>
      <c r="C75" s="14" t="s">
        <v>111</v>
      </c>
      <c r="D75" s="27">
        <v>168814</v>
      </c>
      <c r="E75" s="27">
        <v>8530001300</v>
      </c>
    </row>
    <row r="76" spans="1:5" x14ac:dyDescent="0.25">
      <c r="A76" s="11">
        <v>400</v>
      </c>
      <c r="B76" s="11" t="s">
        <v>112</v>
      </c>
      <c r="C76" s="12" t="s">
        <v>113</v>
      </c>
      <c r="D76" s="28">
        <v>516</v>
      </c>
      <c r="E76" s="28">
        <v>6280708</v>
      </c>
    </row>
    <row r="77" spans="1:5" x14ac:dyDescent="0.25">
      <c r="A77" s="11">
        <v>401</v>
      </c>
      <c r="B77" s="11" t="s">
        <v>112</v>
      </c>
      <c r="C77" s="12" t="s">
        <v>114</v>
      </c>
      <c r="D77" s="28">
        <v>534</v>
      </c>
      <c r="E77" s="28">
        <v>3584010</v>
      </c>
    </row>
    <row r="78" spans="1:5" x14ac:dyDescent="0.25">
      <c r="A78" s="11">
        <v>403</v>
      </c>
      <c r="B78" s="11" t="s">
        <v>115</v>
      </c>
      <c r="C78" s="12" t="s">
        <v>116</v>
      </c>
      <c r="D78" s="28">
        <v>2874</v>
      </c>
      <c r="E78" s="28">
        <v>201580162</v>
      </c>
    </row>
    <row r="79" spans="1:5" x14ac:dyDescent="0.25">
      <c r="A79" s="11">
        <v>404</v>
      </c>
      <c r="B79" s="11" t="s">
        <v>117</v>
      </c>
      <c r="C79" s="12" t="s">
        <v>118</v>
      </c>
      <c r="D79" s="28">
        <v>16</v>
      </c>
      <c r="E79" s="28">
        <v>419760</v>
      </c>
    </row>
    <row r="80" spans="1:5" x14ac:dyDescent="0.25">
      <c r="A80" s="15"/>
      <c r="B80" s="16"/>
      <c r="C80" s="17"/>
      <c r="D80" s="13"/>
      <c r="E80" s="13"/>
    </row>
    <row r="81" spans="1:5" ht="51.75" customHeight="1" x14ac:dyDescent="0.25">
      <c r="A81" s="115" t="s">
        <v>119</v>
      </c>
      <c r="B81" s="115"/>
      <c r="C81" s="115"/>
      <c r="D81" s="115"/>
      <c r="E81" s="115"/>
    </row>
    <row r="82" spans="1:5" ht="50.25" customHeight="1" x14ac:dyDescent="0.25">
      <c r="A82" s="115" t="s">
        <v>120</v>
      </c>
      <c r="B82" s="115"/>
      <c r="C82" s="115"/>
      <c r="D82" s="115"/>
      <c r="E82" s="115"/>
    </row>
    <row r="83" spans="1:5" ht="51.75" customHeight="1" x14ac:dyDescent="0.25">
      <c r="A83" s="115" t="s">
        <v>121</v>
      </c>
      <c r="B83" s="115"/>
      <c r="C83" s="115"/>
      <c r="D83" s="115"/>
      <c r="E83" s="115"/>
    </row>
    <row r="84" spans="1:5" x14ac:dyDescent="0.25">
      <c r="A84" s="18" t="s">
        <v>122</v>
      </c>
      <c r="C84" s="19"/>
      <c r="D84" s="20"/>
      <c r="E84" s="20"/>
    </row>
    <row r="85" spans="1:5" x14ac:dyDescent="0.25">
      <c r="C85" s="19"/>
      <c r="D85" s="20"/>
      <c r="E85" s="20"/>
    </row>
    <row r="86" spans="1:5" ht="15" customHeight="1" x14ac:dyDescent="0.25">
      <c r="C86" s="19"/>
      <c r="D86" s="20"/>
      <c r="E86" s="20"/>
    </row>
    <row r="87" spans="1:5" ht="15" customHeight="1" x14ac:dyDescent="0.25">
      <c r="C87" s="19"/>
      <c r="D87" s="20"/>
      <c r="E87" s="20"/>
    </row>
    <row r="88" spans="1:5" ht="15" customHeight="1" x14ac:dyDescent="0.25">
      <c r="C88" s="19"/>
      <c r="D88" s="20"/>
      <c r="E88" s="20"/>
    </row>
    <row r="89" spans="1:5" x14ac:dyDescent="0.25">
      <c r="C89" s="19"/>
      <c r="D89" s="20"/>
      <c r="E89" s="20"/>
    </row>
    <row r="90" spans="1:5" x14ac:dyDescent="0.25">
      <c r="C90" s="19"/>
      <c r="D90" s="20"/>
      <c r="E90" s="20"/>
    </row>
    <row r="91" spans="1:5" x14ac:dyDescent="0.25">
      <c r="C91" s="19"/>
      <c r="D91" s="20"/>
      <c r="E91" s="20"/>
    </row>
    <row r="92" spans="1:5" x14ac:dyDescent="0.25">
      <c r="C92" s="19"/>
      <c r="D92" s="20"/>
      <c r="E92" s="20"/>
    </row>
    <row r="93" spans="1:5" x14ac:dyDescent="0.25">
      <c r="C93" s="19"/>
      <c r="D93" s="20"/>
      <c r="E93" s="20"/>
    </row>
    <row r="94" spans="1:5" x14ac:dyDescent="0.25">
      <c r="C94" s="19"/>
      <c r="D94" s="20"/>
      <c r="E94" s="20"/>
    </row>
    <row r="95" spans="1:5" x14ac:dyDescent="0.25">
      <c r="C95" s="19"/>
      <c r="D95" s="20"/>
      <c r="E95" s="20"/>
    </row>
    <row r="96" spans="1:5" x14ac:dyDescent="0.25">
      <c r="C96" s="19"/>
      <c r="D96" s="20"/>
      <c r="E96" s="20"/>
    </row>
    <row r="97" spans="3:5" x14ac:dyDescent="0.25">
      <c r="C97" s="19"/>
      <c r="D97" s="20"/>
      <c r="E97" s="20"/>
    </row>
    <row r="98" spans="3:5" x14ac:dyDescent="0.25">
      <c r="C98" s="19"/>
      <c r="D98" s="20"/>
      <c r="E98" s="20"/>
    </row>
    <row r="99" spans="3:5" x14ac:dyDescent="0.25">
      <c r="C99" s="19"/>
      <c r="D99" s="20"/>
      <c r="E99" s="20"/>
    </row>
    <row r="100" spans="3:5" x14ac:dyDescent="0.25">
      <c r="C100" s="19"/>
      <c r="D100" s="20"/>
      <c r="E100" s="20"/>
    </row>
    <row r="101" spans="3:5" x14ac:dyDescent="0.25">
      <c r="C101" s="19"/>
      <c r="D101" s="20"/>
      <c r="E101" s="20"/>
    </row>
    <row r="102" spans="3:5" x14ac:dyDescent="0.25">
      <c r="C102" s="19"/>
      <c r="D102" s="20"/>
      <c r="E102" s="20"/>
    </row>
    <row r="103" spans="3:5" x14ac:dyDescent="0.25">
      <c r="C103" s="19"/>
      <c r="D103" s="20"/>
      <c r="E103" s="20"/>
    </row>
    <row r="104" spans="3:5" x14ac:dyDescent="0.25">
      <c r="C104" s="19"/>
      <c r="D104" s="20"/>
      <c r="E104" s="20"/>
    </row>
    <row r="105" spans="3:5" x14ac:dyDescent="0.25">
      <c r="C105" s="19"/>
      <c r="D105" s="20"/>
      <c r="E105" s="20"/>
    </row>
    <row r="106" spans="3:5" x14ac:dyDescent="0.25">
      <c r="C106" s="19"/>
      <c r="D106" s="20"/>
      <c r="E106" s="20"/>
    </row>
    <row r="107" spans="3:5" x14ac:dyDescent="0.25">
      <c r="C107" s="19"/>
      <c r="D107" s="20"/>
      <c r="E107" s="20"/>
    </row>
    <row r="108" spans="3:5" x14ac:dyDescent="0.25">
      <c r="C108" s="19"/>
      <c r="D108" s="20"/>
      <c r="E108" s="20"/>
    </row>
    <row r="109" spans="3:5" x14ac:dyDescent="0.25">
      <c r="C109" s="19"/>
      <c r="D109" s="20"/>
      <c r="E109" s="20"/>
    </row>
    <row r="110" spans="3:5" x14ac:dyDescent="0.25">
      <c r="C110" s="19"/>
      <c r="D110" s="20"/>
      <c r="E110" s="20"/>
    </row>
    <row r="111" spans="3:5" x14ac:dyDescent="0.25">
      <c r="C111" s="19"/>
      <c r="D111" s="20"/>
      <c r="E111" s="20"/>
    </row>
    <row r="112" spans="3:5" x14ac:dyDescent="0.25">
      <c r="C112" s="19"/>
      <c r="D112" s="20"/>
      <c r="E112" s="20"/>
    </row>
    <row r="113" spans="1:5" x14ac:dyDescent="0.25">
      <c r="C113" s="19"/>
      <c r="D113" s="20"/>
      <c r="E113" s="20"/>
    </row>
    <row r="114" spans="1:5" x14ac:dyDescent="0.25">
      <c r="C114" s="19"/>
      <c r="D114" s="20"/>
      <c r="E114" s="20"/>
    </row>
    <row r="115" spans="1:5" x14ac:dyDescent="0.25">
      <c r="C115" s="19"/>
      <c r="D115" s="20"/>
      <c r="E115" s="20"/>
    </row>
    <row r="116" spans="1:5" x14ac:dyDescent="0.25">
      <c r="C116" s="19"/>
      <c r="D116" s="20"/>
      <c r="E116" s="20"/>
    </row>
    <row r="117" spans="1:5" x14ac:dyDescent="0.25">
      <c r="C117" s="19"/>
      <c r="D117" s="20"/>
      <c r="E117" s="20"/>
    </row>
    <row r="118" spans="1:5" x14ac:dyDescent="0.25">
      <c r="C118" s="19"/>
      <c r="D118" s="20"/>
      <c r="E118" s="20"/>
    </row>
    <row r="119" spans="1:5" x14ac:dyDescent="0.25">
      <c r="C119" s="19"/>
      <c r="D119" s="20"/>
      <c r="E119" s="20"/>
    </row>
    <row r="120" spans="1:5" x14ac:dyDescent="0.25">
      <c r="C120" s="19"/>
      <c r="D120" s="20"/>
      <c r="E120" s="20"/>
    </row>
    <row r="121" spans="1:5" x14ac:dyDescent="0.25">
      <c r="C121" s="19"/>
      <c r="D121" s="20"/>
      <c r="E121" s="20"/>
    </row>
    <row r="122" spans="1:5" x14ac:dyDescent="0.25">
      <c r="C122" s="19"/>
      <c r="D122" s="20"/>
      <c r="E122" s="20"/>
    </row>
    <row r="123" spans="1:5" x14ac:dyDescent="0.25">
      <c r="C123" s="19"/>
      <c r="D123" s="20"/>
      <c r="E123" s="20"/>
    </row>
    <row r="124" spans="1:5" x14ac:dyDescent="0.25">
      <c r="C124" s="19"/>
      <c r="D124" s="20"/>
      <c r="E124" s="20"/>
    </row>
    <row r="125" spans="1:5" x14ac:dyDescent="0.25">
      <c r="C125" s="19"/>
      <c r="D125" s="20"/>
      <c r="E125" s="20"/>
    </row>
    <row r="126" spans="1:5" x14ac:dyDescent="0.25">
      <c r="C126" s="19"/>
      <c r="D126" s="20"/>
      <c r="E126" s="20"/>
    </row>
    <row r="127" spans="1:5" x14ac:dyDescent="0.25">
      <c r="C127" s="19"/>
      <c r="D127" s="20"/>
      <c r="E127" s="20"/>
    </row>
    <row r="128" spans="1:5" x14ac:dyDescent="0.25">
      <c r="A128" s="21"/>
      <c r="B128" s="21"/>
      <c r="C128" s="19"/>
      <c r="D128" s="20"/>
      <c r="E128" s="20"/>
    </row>
    <row r="129" spans="1:5" x14ac:dyDescent="0.25">
      <c r="A129" s="21"/>
      <c r="B129" s="21"/>
      <c r="C129" s="19"/>
      <c r="D129" s="20"/>
      <c r="E129" s="20"/>
    </row>
    <row r="130" spans="1:5" x14ac:dyDescent="0.25">
      <c r="A130" s="21"/>
      <c r="B130" s="21"/>
      <c r="C130" s="19"/>
      <c r="D130" s="20"/>
      <c r="E130" s="20"/>
    </row>
    <row r="131" spans="1:5" x14ac:dyDescent="0.25">
      <c r="A131" s="21"/>
      <c r="B131" s="21"/>
      <c r="C131" s="19"/>
      <c r="D131" s="20"/>
      <c r="E131" s="20"/>
    </row>
    <row r="132" spans="1:5" x14ac:dyDescent="0.25">
      <c r="A132" s="21"/>
      <c r="B132" s="21"/>
      <c r="C132" s="19"/>
      <c r="D132" s="20"/>
      <c r="E132" s="20"/>
    </row>
    <row r="133" spans="1:5" x14ac:dyDescent="0.25">
      <c r="A133" s="21"/>
      <c r="B133" s="21"/>
      <c r="C133" s="19"/>
      <c r="D133" s="20"/>
      <c r="E133" s="20"/>
    </row>
    <row r="134" spans="1:5" x14ac:dyDescent="0.25">
      <c r="A134" s="21"/>
      <c r="B134" s="21"/>
      <c r="C134" s="19"/>
      <c r="D134" s="20"/>
      <c r="E134" s="20"/>
    </row>
    <row r="135" spans="1:5" x14ac:dyDescent="0.25">
      <c r="A135" s="21"/>
      <c r="B135" s="21"/>
      <c r="C135" s="19"/>
      <c r="D135" s="20"/>
      <c r="E135" s="20"/>
    </row>
    <row r="136" spans="1:5" x14ac:dyDescent="0.25">
      <c r="A136" s="21"/>
      <c r="B136" s="21"/>
      <c r="C136" s="22"/>
      <c r="D136" s="20"/>
      <c r="E136" s="20"/>
    </row>
    <row r="137" spans="1:5" x14ac:dyDescent="0.25">
      <c r="A137" s="21"/>
      <c r="B137" s="21"/>
      <c r="C137" s="19"/>
      <c r="D137" s="20"/>
      <c r="E137" s="20"/>
    </row>
    <row r="138" spans="1:5" x14ac:dyDescent="0.25">
      <c r="A138" s="23"/>
      <c r="B138" s="24"/>
      <c r="C138" s="19"/>
      <c r="D138" s="25"/>
      <c r="E138" s="25"/>
    </row>
    <row r="139" spans="1:5" x14ac:dyDescent="0.25">
      <c r="A139" s="21"/>
      <c r="B139" s="21"/>
      <c r="C139" s="19"/>
      <c r="D139" s="19"/>
      <c r="E139" s="19"/>
    </row>
    <row r="140" spans="1:5" x14ac:dyDescent="0.25">
      <c r="A140" s="21"/>
      <c r="B140" s="21"/>
      <c r="C140" s="19"/>
      <c r="D140" s="19"/>
      <c r="E140" s="19"/>
    </row>
    <row r="141" spans="1:5" x14ac:dyDescent="0.25">
      <c r="A141" s="21"/>
      <c r="B141" s="21"/>
      <c r="C141" s="19"/>
      <c r="D141" s="19"/>
      <c r="E141" s="26"/>
    </row>
    <row r="142" spans="1:5" x14ac:dyDescent="0.25">
      <c r="A142" s="21"/>
      <c r="B142" s="21"/>
      <c r="C142" s="21"/>
      <c r="D142" s="19"/>
      <c r="E142" s="26"/>
    </row>
    <row r="143" spans="1:5" x14ac:dyDescent="0.25">
      <c r="A143" s="21"/>
      <c r="B143" s="21"/>
      <c r="C143" s="21"/>
      <c r="D143" s="19"/>
      <c r="E143" s="19"/>
    </row>
  </sheetData>
  <mergeCells count="3">
    <mergeCell ref="A81:E81"/>
    <mergeCell ref="A82:E82"/>
    <mergeCell ref="A83:E83"/>
  </mergeCells>
  <pageMargins left="0.74803149606299213" right="0.78740157480314965" top="1.1875" bottom="0.59055118110236227" header="0.39370078740157483" footer="0.39370078740157483"/>
  <pageSetup paperSize="9" orientation="portrait" r:id="rId1"/>
  <headerFooter alignWithMargins="0">
    <oddHeader>&amp;L&amp;"Arial,Fett"&amp;10Staatskanzlei
&amp;"Arial,Standard"Dienststelle für Statistik&amp;R&amp;"Arial Narrow,Fett"&amp;12&amp;G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2021</vt:lpstr>
      <vt:lpstr>2020</vt:lpstr>
      <vt:lpstr>2019</vt:lpstr>
      <vt:lpstr>2018</vt:lpstr>
      <vt:lpstr>2016</vt:lpstr>
      <vt:lpstr>2015</vt:lpstr>
      <vt:lpstr>2014</vt:lpstr>
      <vt:lpstr>2013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2024-07-29T07:28:15Z</dcterms:modified>
</cp:coreProperties>
</file>