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2_Soziales Gesundheit\2_3 Gesundheitsversorgung\2_Pflegeheime\"/>
    </mc:Choice>
  </mc:AlternateContent>
  <bookViews>
    <workbookView xWindow="14925" yWindow="60" windowWidth="12735" windowHeight="12060"/>
  </bookViews>
  <sheets>
    <sheet name="2006_2022" sheetId="7" r:id="rId1"/>
  </sheets>
  <calcPr calcId="162913"/>
</workbook>
</file>

<file path=xl/sharedStrings.xml><?xml version="1.0" encoding="utf-8"?>
<sst xmlns="http://schemas.openxmlformats.org/spreadsheetml/2006/main" count="159" uniqueCount="67">
  <si>
    <t>Anzahl Beschäftigte am 31.12</t>
  </si>
  <si>
    <t>Männer</t>
  </si>
  <si>
    <t>Frauen</t>
  </si>
  <si>
    <t>Arzt/Ärztin</t>
  </si>
  <si>
    <t>SRK = Schweizerisches Rotes Kreuz</t>
  </si>
  <si>
    <t>EFZ = Eidgenössisches Fähigkeitszeugnis</t>
  </si>
  <si>
    <t>Verwaltung</t>
  </si>
  <si>
    <t>Andere Ausbildungen</t>
  </si>
  <si>
    <t>Unbekannt</t>
  </si>
  <si>
    <t>Verwaltung, Hausdienste, techn. Dienste</t>
  </si>
  <si>
    <t>Ärzte und andere Akademiker</t>
  </si>
  <si>
    <t>Pension</t>
  </si>
  <si>
    <t>KVG-pflichtige Pflege</t>
  </si>
  <si>
    <t>Betreuung</t>
  </si>
  <si>
    <t>Therapie</t>
  </si>
  <si>
    <t>Arzt</t>
  </si>
  <si>
    <t>Medikamente</t>
  </si>
  <si>
    <t>Material</t>
  </si>
  <si>
    <t>…</t>
  </si>
  <si>
    <t>Datenquelle: Bundesamt für Statistik, Statistik der sozialmedizinischen Institutionen</t>
  </si>
  <si>
    <t>FH = Fachhochschule</t>
  </si>
  <si>
    <t>HF = Höhere Fachschule</t>
  </si>
  <si>
    <t>FA-SRK/PKP = Praktische Krankenpflege Fähigkeitsausweis SRK</t>
  </si>
  <si>
    <t>FaGE = Fachfrau/-mann Gesundheit EFZ</t>
  </si>
  <si>
    <t>Total Kosten Tages oder Nachtstruktur (TONS)</t>
  </si>
  <si>
    <t>Pflegefachfrau/-mann DN I</t>
  </si>
  <si>
    <t>Krankenpflegerin FA-SRK/PKP</t>
  </si>
  <si>
    <t>Fachangestellte Gesundheit, FaGe mit EFZ</t>
  </si>
  <si>
    <t>Medizinische/r Praxisassistent/in (EFZ)</t>
  </si>
  <si>
    <t>Pflegeassistent/in mit Fähigkeitsausweis (FA)</t>
  </si>
  <si>
    <t>Pflegehelfer/in SRK-Kurs</t>
  </si>
  <si>
    <t>Pflegepraktikant/in (ab 3 Monate)</t>
  </si>
  <si>
    <t>Dipl. Therapeut/in</t>
  </si>
  <si>
    <t>Dipl. Sozialarbeiter/in, dipl. Sozialpädagoge/in</t>
  </si>
  <si>
    <t>Betreuungsberufe mit EFZ</t>
  </si>
  <si>
    <t>Übrige therapeutische und betreuerische Ausbildungen</t>
  </si>
  <si>
    <t>Koch/Köchin</t>
  </si>
  <si>
    <t>Ökonomie, Hausdienst</t>
  </si>
  <si>
    <t>Person ohne Ausbildungsabschluss</t>
  </si>
  <si>
    <t>Fachfrau/-mann Betreuung FaBe</t>
  </si>
  <si>
    <t>Assistent/in Gesundheit und Soziales EBA</t>
  </si>
  <si>
    <t>Total Kosten Langzeit- und Kurzzeitpflege</t>
  </si>
  <si>
    <t>Total Kosten Akut- und Übergangspflege (AüP)</t>
  </si>
  <si>
    <t>Dipl. Pflegefachfrau/-mann mit Weiterbildung</t>
  </si>
  <si>
    <t>Dipl. Pflegefachfrau/-mann</t>
  </si>
  <si>
    <t>Pflegepersonal mit ausländischen Ausweisen (2006 abgeschafft)</t>
  </si>
  <si>
    <t>Pflegepersonal</t>
  </si>
  <si>
    <t>davon Fachpersonal</t>
  </si>
  <si>
    <t>davon Assistenzpersonal</t>
  </si>
  <si>
    <t>davon Pflegepersonal in Ausbildung</t>
  </si>
  <si>
    <t>Andere med. Fachbereiche und Alltagsgestaltung</t>
  </si>
  <si>
    <t>Pflegepersonal und Alltagsgestaltung</t>
  </si>
  <si>
    <t>Anzahl Pflegeheime</t>
  </si>
  <si>
    <r>
      <t>Beschäftigung in Pflegeheimen und Betriebskosten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</si>
  <si>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r>
      <t>Beschäftigte in Vollzeitäquivalenten nach Besoldungskonten</t>
    </r>
    <r>
      <rPr>
        <b/>
        <vertAlign val="superscript"/>
        <sz val="10"/>
        <rFont val="Arial"/>
        <family val="2"/>
      </rPr>
      <t>2</t>
    </r>
  </si>
  <si>
    <r>
      <t>Beschäftigte in Vollzeitäquivalenten nach Ausbildungstyp</t>
    </r>
    <r>
      <rPr>
        <b/>
        <vertAlign val="superscript"/>
        <sz val="10"/>
        <rFont val="Arial"/>
        <family val="2"/>
      </rPr>
      <t>2,3</t>
    </r>
  </si>
  <si>
    <r>
      <t>Total Betriebskosten, in 1000 Franken</t>
    </r>
    <r>
      <rPr>
        <b/>
        <vertAlign val="superscript"/>
        <sz val="10"/>
        <rFont val="Arial"/>
        <family val="2"/>
      </rPr>
      <t>4,5</t>
    </r>
  </si>
  <si>
    <r>
      <t>Kosten stationäre Pflege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nach Hauptkostenträger, in 1000 Franken</t>
    </r>
    <r>
      <rPr>
        <b/>
        <vertAlign val="superscript"/>
        <sz val="10"/>
        <rFont val="Arial"/>
        <family val="2"/>
      </rPr>
      <t xml:space="preserve">4,6 </t>
    </r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</si>
  <si>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Inkl. Daten der Altersheime. Zwei Betriebe waren in den Jahren 2006-2010 teilweise als Altersheime erfasst worden, danach als Pflegeheime.</t>
    </r>
  </si>
  <si>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Die Vollzeitäquivalente beziehen sich aufs gesamte Jahr.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</si>
  <si>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Beschäftigte, die Vergütungen über zwei oder mehr Lohnkonten erhalten, sind in der Statistik zwei Mal oder häufiger erfasst.</t>
    </r>
  </si>
  <si>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Nettokosten II der SOMED-Statistik (Bruttokosten minus Kostenminderungen plus Umlagen)</t>
    </r>
  </si>
  <si>
    <r>
      <rPr>
        <b/>
        <sz val="9"/>
        <rFont val="Arial"/>
        <family val="2"/>
      </rPr>
      <t xml:space="preserve">5 </t>
    </r>
    <r>
      <rPr>
        <sz val="9"/>
        <rFont val="Arial"/>
        <family val="2"/>
      </rPr>
      <t>Vor 2017 wurden die Kosten für TONS und AüP unvollständig erfasst, deshalb ist hier nur das Total ausgewiesen.</t>
    </r>
  </si>
  <si>
    <r>
      <rPr>
        <b/>
        <sz val="9"/>
        <rFont val="Arial"/>
        <family val="2"/>
      </rPr>
      <t xml:space="preserve">6 </t>
    </r>
    <r>
      <rPr>
        <sz val="9"/>
        <rFont val="Arial"/>
        <family val="2"/>
      </rPr>
      <t>Langzeit- und Kurzzeitpflege sowie Akut- und Übergangspflege</t>
    </r>
  </si>
  <si>
    <t xml:space="preserve">… Zahl unbekannt, weil nicht erhoben </t>
  </si>
  <si>
    <t/>
  </si>
  <si>
    <t>Kanton Thurgau, 2006–2022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</si>
</sst>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#,##0;\-#,##0;0;\.\.\."/>
    <numFmt numFmtId="167" formatCode="########0"/>
    <numFmt numFmtId="168" formatCode="#,##0.0;\-#,##0.0;0.0;\.\.\.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sz val="9"/>
      <color rgb="FF00B050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0" fillId="0" borderId="0" xfId="0" applyFill="1" applyBorder="1"/>
    <xf numFmtId="3" fontId="1" fillId="0" borderId="0" xfId="0" applyNumberFormat="1" applyFont="1"/>
    <xf numFmtId="0" fontId="4" fillId="0" borderId="0" xfId="0" applyFont="1" applyFill="1" applyBorder="1"/>
    <xf numFmtId="3" fontId="4" fillId="0" borderId="0" xfId="0" applyNumberFormat="1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1" fillId="0" borderId="0" xfId="0" applyNumberFormat="1" applyFont="1" applyFill="1" applyBorder="1"/>
    <xf numFmtId="165" fontId="1" fillId="0" borderId="0" xfId="0" applyNumberFormat="1" applyFont="1"/>
    <xf numFmtId="3" fontId="4" fillId="0" borderId="0" xfId="0" applyNumberFormat="1" applyFont="1" applyFill="1" applyBorder="1"/>
    <xf numFmtId="0" fontId="3" fillId="0" borderId="0" xfId="0" applyFont="1" applyAlignment="1">
      <alignment horizontal="left" indent="1"/>
    </xf>
    <xf numFmtId="0" fontId="6" fillId="2" borderId="0" xfId="0" applyFont="1" applyFill="1"/>
    <xf numFmtId="0" fontId="6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0" fontId="1" fillId="3" borderId="2" xfId="0" applyFont="1" applyFill="1" applyBorder="1" applyAlignment="1">
      <alignment vertical="top"/>
    </xf>
    <xf numFmtId="3" fontId="0" fillId="0" borderId="0" xfId="0" applyNumberFormat="1"/>
    <xf numFmtId="3" fontId="0" fillId="0" borderId="0" xfId="0" applyNumberFormat="1" applyFill="1" applyBorder="1"/>
    <xf numFmtId="3" fontId="9" fillId="0" borderId="0" xfId="0" applyNumberFormat="1" applyFont="1" applyFill="1" applyBorder="1"/>
    <xf numFmtId="165" fontId="4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9" fillId="0" borderId="0" xfId="0" applyFont="1" applyFill="1"/>
    <xf numFmtId="3" fontId="3" fillId="0" borderId="0" xfId="0" applyNumberFormat="1" applyFont="1" applyFill="1" applyBorder="1"/>
    <xf numFmtId="3" fontId="1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65" fontId="4" fillId="0" borderId="0" xfId="0" applyNumberFormat="1" applyFont="1" applyFill="1"/>
    <xf numFmtId="0" fontId="1" fillId="0" borderId="0" xfId="0" applyFont="1" applyFill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0" fillId="0" borderId="0" xfId="0" applyNumberFormat="1"/>
    <xf numFmtId="165" fontId="0" fillId="0" borderId="0" xfId="0" applyNumberFormat="1" applyFill="1" applyBorder="1"/>
    <xf numFmtId="0" fontId="0" fillId="0" borderId="0" xfId="0" applyFill="1"/>
    <xf numFmtId="3" fontId="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4" fillId="0" borderId="0" xfId="0" applyFont="1" applyAlignment="1">
      <alignment horizontal="left" indent="2"/>
    </xf>
    <xf numFmtId="3" fontId="17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2"/>
    </xf>
    <xf numFmtId="165" fontId="0" fillId="0" borderId="0" xfId="0" applyNumberFormat="1" applyFill="1"/>
    <xf numFmtId="165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6"/>
    </xf>
    <xf numFmtId="164" fontId="4" fillId="0" borderId="0" xfId="0" applyNumberFormat="1" applyFont="1"/>
    <xf numFmtId="164" fontId="0" fillId="0" borderId="0" xfId="0" applyNumberFormat="1"/>
    <xf numFmtId="3" fontId="12" fillId="0" borderId="0" xfId="0" applyNumberFormat="1" applyFont="1" applyFill="1"/>
    <xf numFmtId="3" fontId="15" fillId="0" borderId="0" xfId="0" applyNumberFormat="1" applyFont="1" applyFill="1"/>
    <xf numFmtId="3" fontId="11" fillId="0" borderId="0" xfId="0" applyNumberFormat="1" applyFont="1" applyFill="1"/>
    <xf numFmtId="3" fontId="16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Border="1"/>
    <xf numFmtId="3" fontId="0" fillId="0" borderId="0" xfId="0" applyNumberFormat="1" applyFill="1"/>
    <xf numFmtId="3" fontId="13" fillId="0" borderId="0" xfId="0" applyNumberFormat="1" applyFont="1" applyFill="1"/>
    <xf numFmtId="3" fontId="14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Alignment="1">
      <alignment horizontal="left" indent="1"/>
    </xf>
    <xf numFmtId="166" fontId="19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</cellXfs>
  <cellStyles count="3">
    <cellStyle name="Normal_Ausw_tabl-stand_1999_anc-typol_2001-01_MG_df" xfId="1"/>
    <cellStyle name="Standard" xfId="0" builtinId="0"/>
    <cellStyle name="Standard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zoomScale="90" zoomScaleNormal="90" workbookViewId="0"/>
  </sheetViews>
  <sheetFormatPr baseColWidth="10" defaultRowHeight="12.75" x14ac:dyDescent="0.2"/>
  <cols>
    <col min="1" max="1" width="61.140625" customWidth="1"/>
    <col min="2" max="4" width="9.28515625" customWidth="1"/>
    <col min="5" max="12" width="9.28515625" style="4" customWidth="1"/>
    <col min="13" max="14" width="9.28515625" customWidth="1"/>
    <col min="15" max="18" width="8.7109375" customWidth="1"/>
    <col min="19" max="19" width="10" customWidth="1"/>
  </cols>
  <sheetData>
    <row r="1" spans="1:22" ht="18.75" x14ac:dyDescent="0.25">
      <c r="A1" s="23" t="s">
        <v>53</v>
      </c>
      <c r="B1" s="14"/>
      <c r="C1" s="14"/>
      <c r="D1" s="14"/>
      <c r="E1" s="15"/>
      <c r="F1" s="15"/>
      <c r="G1" s="15"/>
      <c r="H1" s="15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 s="3" customFormat="1" x14ac:dyDescent="0.2">
      <c r="A2" s="16" t="s">
        <v>66</v>
      </c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/>
    </row>
    <row r="3" spans="1:22" s="2" customFormat="1" ht="15" customHeight="1" x14ac:dyDescent="0.2">
      <c r="A3" s="19"/>
      <c r="B3" s="20">
        <v>2006</v>
      </c>
      <c r="C3" s="20">
        <v>2007</v>
      </c>
      <c r="D3" s="20">
        <v>2008</v>
      </c>
      <c r="E3" s="20">
        <v>2009</v>
      </c>
      <c r="F3" s="20">
        <v>2010</v>
      </c>
      <c r="G3" s="20">
        <v>2011</v>
      </c>
      <c r="H3" s="20">
        <v>2012</v>
      </c>
      <c r="I3" s="19">
        <v>2013</v>
      </c>
      <c r="J3" s="28">
        <v>2014</v>
      </c>
      <c r="K3" s="19">
        <v>2015</v>
      </c>
      <c r="L3" s="19">
        <v>2016</v>
      </c>
      <c r="M3" s="19">
        <v>2017</v>
      </c>
      <c r="N3" s="19">
        <v>2018</v>
      </c>
      <c r="O3" s="19">
        <v>2019</v>
      </c>
      <c r="P3" s="19">
        <v>2020</v>
      </c>
      <c r="Q3" s="19">
        <v>2021</v>
      </c>
      <c r="R3" s="19">
        <v>2022</v>
      </c>
      <c r="S3"/>
    </row>
    <row r="4" spans="1:22" s="73" customFormat="1" ht="15" customHeight="1" x14ac:dyDescent="0.2">
      <c r="A4" s="72" t="s">
        <v>52</v>
      </c>
      <c r="B4" s="74">
        <v>50</v>
      </c>
      <c r="C4" s="74">
        <v>50</v>
      </c>
      <c r="D4" s="74">
        <v>49</v>
      </c>
      <c r="E4" s="74">
        <v>53</v>
      </c>
      <c r="F4" s="74">
        <v>53</v>
      </c>
      <c r="G4" s="74">
        <v>52</v>
      </c>
      <c r="H4" s="74">
        <v>52</v>
      </c>
      <c r="I4" s="75">
        <v>52</v>
      </c>
      <c r="J4" s="75">
        <v>52</v>
      </c>
      <c r="K4" s="74">
        <v>53</v>
      </c>
      <c r="L4" s="74">
        <v>50</v>
      </c>
      <c r="M4" s="74">
        <v>49</v>
      </c>
      <c r="N4" s="74">
        <v>48</v>
      </c>
      <c r="O4" s="74">
        <v>49</v>
      </c>
      <c r="P4" s="74">
        <v>49</v>
      </c>
      <c r="Q4" s="74">
        <v>49</v>
      </c>
      <c r="R4" s="77">
        <v>49</v>
      </c>
      <c r="S4"/>
    </row>
    <row r="5" spans="1:22" s="73" customFormat="1" ht="15" customHeight="1" x14ac:dyDescent="0.2">
      <c r="A5" s="72"/>
      <c r="B5" s="74"/>
      <c r="C5" s="74"/>
      <c r="D5" s="74"/>
      <c r="E5" s="74"/>
      <c r="F5" s="74"/>
      <c r="G5" s="74"/>
      <c r="H5" s="74"/>
      <c r="I5" s="75"/>
      <c r="J5" s="75"/>
      <c r="K5" s="74"/>
      <c r="L5" s="74"/>
      <c r="M5" s="74"/>
      <c r="N5" s="74"/>
      <c r="O5" s="74"/>
      <c r="P5" s="74"/>
      <c r="Q5" s="74"/>
      <c r="R5" s="78" t="s">
        <v>65</v>
      </c>
      <c r="S5"/>
    </row>
    <row r="6" spans="1:22" s="1" customFormat="1" ht="26.25" customHeight="1" x14ac:dyDescent="0.2">
      <c r="A6" s="8" t="s">
        <v>0</v>
      </c>
      <c r="B6" s="5">
        <v>2963</v>
      </c>
      <c r="C6" s="5">
        <v>3086</v>
      </c>
      <c r="D6" s="5">
        <v>3122</v>
      </c>
      <c r="E6" s="5">
        <v>3168</v>
      </c>
      <c r="F6" s="10">
        <v>3221</v>
      </c>
      <c r="G6" s="10">
        <v>3341</v>
      </c>
      <c r="H6" s="10">
        <v>3393</v>
      </c>
      <c r="I6" s="10">
        <v>3506</v>
      </c>
      <c r="J6" s="10">
        <v>3535</v>
      </c>
      <c r="K6" s="10">
        <v>3659</v>
      </c>
      <c r="L6" s="10">
        <v>3733</v>
      </c>
      <c r="M6" s="10">
        <v>3790</v>
      </c>
      <c r="N6" s="10">
        <v>4026</v>
      </c>
      <c r="O6" s="10">
        <v>4108</v>
      </c>
      <c r="P6" s="10">
        <v>4214</v>
      </c>
      <c r="Q6" s="10">
        <v>4108</v>
      </c>
      <c r="R6" s="77">
        <v>4252</v>
      </c>
      <c r="S6"/>
    </row>
    <row r="7" spans="1:22" s="3" customFormat="1" x14ac:dyDescent="0.2">
      <c r="A7" s="52" t="s">
        <v>1</v>
      </c>
      <c r="B7" s="7">
        <v>314</v>
      </c>
      <c r="C7" s="7">
        <v>337</v>
      </c>
      <c r="D7" s="7">
        <v>343</v>
      </c>
      <c r="E7" s="7">
        <v>357</v>
      </c>
      <c r="F7" s="12">
        <v>374</v>
      </c>
      <c r="G7" s="12">
        <v>393</v>
      </c>
      <c r="H7" s="12">
        <v>398</v>
      </c>
      <c r="I7" s="12">
        <v>447</v>
      </c>
      <c r="J7" s="12">
        <v>465</v>
      </c>
      <c r="K7" s="12">
        <v>471</v>
      </c>
      <c r="L7" s="12">
        <v>485</v>
      </c>
      <c r="M7" s="12">
        <v>503</v>
      </c>
      <c r="N7" s="12">
        <v>562</v>
      </c>
      <c r="O7" s="12">
        <v>573</v>
      </c>
      <c r="P7" s="12">
        <v>592</v>
      </c>
      <c r="Q7" s="12">
        <v>586</v>
      </c>
      <c r="R7" s="79">
        <v>616</v>
      </c>
      <c r="S7"/>
      <c r="T7" s="1"/>
      <c r="U7" s="1"/>
      <c r="V7" s="1"/>
    </row>
    <row r="8" spans="1:22" s="3" customFormat="1" x14ac:dyDescent="0.2">
      <c r="A8" s="52" t="s">
        <v>2</v>
      </c>
      <c r="B8" s="7">
        <v>2649</v>
      </c>
      <c r="C8" s="7">
        <v>2749</v>
      </c>
      <c r="D8" s="7">
        <v>2779</v>
      </c>
      <c r="E8" s="7">
        <v>2811</v>
      </c>
      <c r="F8" s="12">
        <v>2847</v>
      </c>
      <c r="G8" s="12">
        <v>2948</v>
      </c>
      <c r="H8" s="12">
        <v>2995</v>
      </c>
      <c r="I8" s="12">
        <v>3059</v>
      </c>
      <c r="J8" s="12">
        <v>3070</v>
      </c>
      <c r="K8" s="12">
        <v>3188</v>
      </c>
      <c r="L8" s="12">
        <v>3248</v>
      </c>
      <c r="M8" s="12">
        <v>3287</v>
      </c>
      <c r="N8" s="12">
        <v>3464</v>
      </c>
      <c r="O8" s="12">
        <v>3535</v>
      </c>
      <c r="P8" s="12">
        <v>3622</v>
      </c>
      <c r="Q8" s="12">
        <v>3522</v>
      </c>
      <c r="R8" s="79">
        <v>3636</v>
      </c>
      <c r="S8"/>
      <c r="T8" s="1"/>
      <c r="U8" s="1"/>
      <c r="V8" s="1"/>
    </row>
    <row r="9" spans="1:22" s="3" customFormat="1" x14ac:dyDescent="0.2">
      <c r="A9" s="52"/>
      <c r="B9" s="7"/>
      <c r="C9" s="7"/>
      <c r="D9" s="7"/>
      <c r="E9" s="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/>
      <c r="R9"/>
      <c r="S9"/>
      <c r="T9" s="1"/>
      <c r="U9" s="1"/>
      <c r="V9" s="1"/>
    </row>
    <row r="10" spans="1:22" s="42" customFormat="1" ht="26.25" customHeight="1" x14ac:dyDescent="0.2">
      <c r="A10" s="34" t="s">
        <v>54</v>
      </c>
      <c r="B10" s="71">
        <v>1920.0700690000001</v>
      </c>
      <c r="C10" s="71">
        <v>2175.099455</v>
      </c>
      <c r="D10" s="71">
        <v>2233.466363</v>
      </c>
      <c r="E10" s="71">
        <v>2228.802776</v>
      </c>
      <c r="F10" s="71">
        <v>2257.2770559999999</v>
      </c>
      <c r="G10" s="71">
        <v>2320.0042119999998</v>
      </c>
      <c r="H10" s="71">
        <v>2380.6871470000001</v>
      </c>
      <c r="I10" s="71">
        <v>2484.681392</v>
      </c>
      <c r="J10" s="71">
        <v>2558.0967700000001</v>
      </c>
      <c r="K10" s="71">
        <v>2549.5468639999999</v>
      </c>
      <c r="L10" s="71">
        <v>2621.2485510000001</v>
      </c>
      <c r="M10" s="71">
        <v>2681.4955669999999</v>
      </c>
      <c r="N10" s="71">
        <v>2784.7860030000002</v>
      </c>
      <c r="O10" s="71">
        <v>2868.8828840000001</v>
      </c>
      <c r="P10" s="71">
        <v>2931.5603160000001</v>
      </c>
      <c r="Q10" s="71">
        <v>2951</v>
      </c>
      <c r="R10" s="77">
        <v>2994.8</v>
      </c>
      <c r="S10"/>
      <c r="T10" s="1"/>
      <c r="U10" s="1"/>
      <c r="V10" s="1"/>
    </row>
    <row r="11" spans="1:22" s="3" customFormat="1" x14ac:dyDescent="0.2">
      <c r="A11" s="52" t="s">
        <v>10</v>
      </c>
      <c r="B11" s="60">
        <v>0.35027472500000001</v>
      </c>
      <c r="C11" s="60">
        <v>0.29990842499999998</v>
      </c>
      <c r="D11" s="60">
        <v>0.14606227099999999</v>
      </c>
      <c r="E11" s="60">
        <v>0</v>
      </c>
      <c r="F11" s="60">
        <v>0</v>
      </c>
      <c r="G11" s="60">
        <v>0</v>
      </c>
      <c r="H11" s="60">
        <v>0</v>
      </c>
      <c r="I11" s="60">
        <v>0.83814741000000004</v>
      </c>
      <c r="J11" s="60">
        <v>1.5</v>
      </c>
      <c r="K11" s="60">
        <v>0.49615384600000001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39">
        <v>0</v>
      </c>
      <c r="R11" s="80">
        <v>0</v>
      </c>
      <c r="S11"/>
      <c r="T11" s="1"/>
      <c r="U11" s="1"/>
      <c r="V11" s="1"/>
    </row>
    <row r="12" spans="1:22" s="3" customFormat="1" x14ac:dyDescent="0.2">
      <c r="A12" s="52" t="s">
        <v>51</v>
      </c>
      <c r="B12" s="60">
        <v>1115.9304790000001</v>
      </c>
      <c r="C12" s="60">
        <v>1403.22282</v>
      </c>
      <c r="D12" s="60">
        <v>1427.748296</v>
      </c>
      <c r="E12" s="60">
        <v>1443.4728829999999</v>
      </c>
      <c r="F12" s="60">
        <v>1476.3484940000001</v>
      </c>
      <c r="G12" s="60">
        <v>1541.7906109999999</v>
      </c>
      <c r="H12" s="60">
        <v>1578.857835</v>
      </c>
      <c r="I12" s="60">
        <v>1651.3617919999999</v>
      </c>
      <c r="J12" s="60">
        <v>1682.5052889999999</v>
      </c>
      <c r="K12" s="60">
        <v>1675.2184540000001</v>
      </c>
      <c r="L12" s="60">
        <v>1731.859344</v>
      </c>
      <c r="M12" s="60">
        <v>1789.479292</v>
      </c>
      <c r="N12" s="60">
        <v>1855.4944660000001</v>
      </c>
      <c r="O12" s="60">
        <v>1929.3355409999999</v>
      </c>
      <c r="P12" s="60">
        <v>1984.4291470000001</v>
      </c>
      <c r="Q12" s="39">
        <v>1997.8293783476797</v>
      </c>
      <c r="R12" s="80">
        <v>1990.2</v>
      </c>
      <c r="S12"/>
      <c r="T12" s="1"/>
      <c r="U12" s="1"/>
      <c r="V12" s="1"/>
    </row>
    <row r="13" spans="1:22" s="3" customFormat="1" x14ac:dyDescent="0.2">
      <c r="A13" s="58" t="s">
        <v>46</v>
      </c>
      <c r="B13" s="60">
        <v>1100.5736429999999</v>
      </c>
      <c r="C13" s="60">
        <v>1381.1500860000001</v>
      </c>
      <c r="D13" s="60">
        <v>1400.1316810000001</v>
      </c>
      <c r="E13" s="60">
        <v>1419.0061410000001</v>
      </c>
      <c r="F13" s="60">
        <v>1450.810162</v>
      </c>
      <c r="G13" s="60">
        <v>1518.566744</v>
      </c>
      <c r="H13" s="60">
        <v>1551.188938</v>
      </c>
      <c r="I13" s="60">
        <v>1617.119927</v>
      </c>
      <c r="J13" s="60">
        <v>1636.9295669999999</v>
      </c>
      <c r="K13" s="60">
        <v>1611.9857239999999</v>
      </c>
      <c r="L13" s="60">
        <v>1674.4559750000001</v>
      </c>
      <c r="M13" s="60">
        <v>1736.1441752999999</v>
      </c>
      <c r="N13" s="60">
        <v>1803.0115436000001</v>
      </c>
      <c r="O13" s="60">
        <v>1876.506832</v>
      </c>
      <c r="P13" s="60">
        <v>1923.2155297000002</v>
      </c>
      <c r="Q13" s="39">
        <v>1939.4615456802239</v>
      </c>
      <c r="R13" s="80">
        <v>1929</v>
      </c>
      <c r="S13"/>
      <c r="T13" s="1"/>
      <c r="U13" s="1"/>
      <c r="V13" s="1"/>
    </row>
    <row r="14" spans="1:22" s="3" customFormat="1" x14ac:dyDescent="0.2">
      <c r="A14" s="59" t="s">
        <v>47</v>
      </c>
      <c r="B14" s="57" t="s">
        <v>18</v>
      </c>
      <c r="C14" s="57" t="s">
        <v>18</v>
      </c>
      <c r="D14" s="57" t="s">
        <v>18</v>
      </c>
      <c r="E14" s="57" t="s">
        <v>18</v>
      </c>
      <c r="F14" s="57" t="s">
        <v>18</v>
      </c>
      <c r="G14" s="57" t="s">
        <v>18</v>
      </c>
      <c r="H14" s="57" t="s">
        <v>18</v>
      </c>
      <c r="I14" s="57" t="s">
        <v>18</v>
      </c>
      <c r="J14" s="57" t="s">
        <v>18</v>
      </c>
      <c r="K14" s="57" t="s">
        <v>18</v>
      </c>
      <c r="L14" s="57" t="s">
        <v>18</v>
      </c>
      <c r="M14" s="39">
        <v>836.39403870000001</v>
      </c>
      <c r="N14" s="39">
        <v>865.75006499999995</v>
      </c>
      <c r="O14" s="39">
        <v>882.6863237</v>
      </c>
      <c r="P14" s="39">
        <v>902.96096009999997</v>
      </c>
      <c r="Q14" s="39">
        <v>898.73337311349599</v>
      </c>
      <c r="R14" s="80">
        <v>871.2</v>
      </c>
      <c r="S14"/>
      <c r="T14" s="1"/>
      <c r="U14" s="1"/>
      <c r="V14" s="1"/>
    </row>
    <row r="15" spans="1:22" s="3" customFormat="1" x14ac:dyDescent="0.2">
      <c r="A15" s="59" t="s">
        <v>48</v>
      </c>
      <c r="B15" s="57" t="s">
        <v>18</v>
      </c>
      <c r="C15" s="57" t="s">
        <v>18</v>
      </c>
      <c r="D15" s="57" t="s">
        <v>18</v>
      </c>
      <c r="E15" s="57" t="s">
        <v>18</v>
      </c>
      <c r="F15" s="57" t="s">
        <v>18</v>
      </c>
      <c r="G15" s="57" t="s">
        <v>18</v>
      </c>
      <c r="H15" s="57" t="s">
        <v>18</v>
      </c>
      <c r="I15" s="57" t="s">
        <v>18</v>
      </c>
      <c r="J15" s="57" t="s">
        <v>18</v>
      </c>
      <c r="K15" s="57" t="s">
        <v>18</v>
      </c>
      <c r="L15" s="57" t="s">
        <v>18</v>
      </c>
      <c r="M15" s="39">
        <v>672.3513054</v>
      </c>
      <c r="N15" s="39">
        <v>701.14628470000002</v>
      </c>
      <c r="O15" s="39">
        <v>748.11520050000001</v>
      </c>
      <c r="P15" s="39">
        <v>749.8828694</v>
      </c>
      <c r="Q15" s="39">
        <v>736.17540570396602</v>
      </c>
      <c r="R15" s="80">
        <v>744</v>
      </c>
      <c r="S15"/>
      <c r="T15" s="1"/>
      <c r="U15" s="1"/>
      <c r="V15" s="1"/>
    </row>
    <row r="16" spans="1:22" s="3" customFormat="1" x14ac:dyDescent="0.2">
      <c r="A16" s="59" t="s">
        <v>49</v>
      </c>
      <c r="B16" s="57" t="s">
        <v>18</v>
      </c>
      <c r="C16" s="57" t="s">
        <v>18</v>
      </c>
      <c r="D16" s="57" t="s">
        <v>18</v>
      </c>
      <c r="E16" s="57" t="s">
        <v>18</v>
      </c>
      <c r="F16" s="57" t="s">
        <v>18</v>
      </c>
      <c r="G16" s="57" t="s">
        <v>18</v>
      </c>
      <c r="H16" s="57" t="s">
        <v>18</v>
      </c>
      <c r="I16" s="57" t="s">
        <v>18</v>
      </c>
      <c r="J16" s="57" t="s">
        <v>18</v>
      </c>
      <c r="K16" s="57" t="s">
        <v>18</v>
      </c>
      <c r="L16" s="57" t="s">
        <v>18</v>
      </c>
      <c r="M16" s="39">
        <v>227.39883119999999</v>
      </c>
      <c r="N16" s="39">
        <v>236.11519390000001</v>
      </c>
      <c r="O16" s="39">
        <v>245.70530780000001</v>
      </c>
      <c r="P16" s="39">
        <v>270.37170020000002</v>
      </c>
      <c r="Q16" s="39">
        <v>304.55276686276198</v>
      </c>
      <c r="R16" s="80">
        <v>313.8</v>
      </c>
      <c r="S16"/>
      <c r="T16" s="1"/>
      <c r="U16" s="1"/>
      <c r="V16" s="1"/>
    </row>
    <row r="17" spans="1:22" s="3" customFormat="1" x14ac:dyDescent="0.2">
      <c r="A17" s="58" t="s">
        <v>50</v>
      </c>
      <c r="B17" s="39">
        <v>15.35683585</v>
      </c>
      <c r="C17" s="39">
        <v>22.072734860000001</v>
      </c>
      <c r="D17" s="39">
        <v>27.616615450000001</v>
      </c>
      <c r="E17" s="39">
        <v>24.466741979999998</v>
      </c>
      <c r="F17" s="40">
        <v>25.53833152</v>
      </c>
      <c r="G17" s="40">
        <v>23.223867089999999</v>
      </c>
      <c r="H17" s="40">
        <v>27.668897050000002</v>
      </c>
      <c r="I17" s="40">
        <v>34.24186486</v>
      </c>
      <c r="J17" s="39">
        <v>45.575722200000001</v>
      </c>
      <c r="K17" s="39">
        <v>63.232729499999998</v>
      </c>
      <c r="L17" s="39">
        <v>57.403368759999999</v>
      </c>
      <c r="M17" s="39">
        <v>53.335116800000002</v>
      </c>
      <c r="N17" s="39">
        <v>52.482922619999997</v>
      </c>
      <c r="O17" s="39">
        <v>52.828708880000001</v>
      </c>
      <c r="P17" s="39">
        <v>61.21361692</v>
      </c>
      <c r="Q17" s="39">
        <v>58.367832667455801</v>
      </c>
      <c r="R17" s="80">
        <v>61.3</v>
      </c>
      <c r="S17"/>
      <c r="T17" s="1"/>
      <c r="U17" s="1"/>
      <c r="V17" s="1"/>
    </row>
    <row r="18" spans="1:22" s="3" customFormat="1" x14ac:dyDescent="0.2">
      <c r="A18" s="52" t="s">
        <v>9</v>
      </c>
      <c r="B18" s="39">
        <v>803.8</v>
      </c>
      <c r="C18" s="39">
        <v>771.6</v>
      </c>
      <c r="D18" s="39">
        <v>805.6</v>
      </c>
      <c r="E18" s="39">
        <v>785.3</v>
      </c>
      <c r="F18" s="40">
        <v>780.9</v>
      </c>
      <c r="G18" s="40">
        <v>778.2</v>
      </c>
      <c r="H18" s="40">
        <v>801.8</v>
      </c>
      <c r="I18" s="40">
        <v>832.5</v>
      </c>
      <c r="J18" s="39">
        <v>874.1</v>
      </c>
      <c r="K18" s="39">
        <v>873.8</v>
      </c>
      <c r="L18" s="39">
        <v>889.4</v>
      </c>
      <c r="M18" s="39">
        <v>892</v>
      </c>
      <c r="N18" s="39">
        <v>929.3</v>
      </c>
      <c r="O18" s="39">
        <v>939.5</v>
      </c>
      <c r="P18" s="39">
        <v>947.1</v>
      </c>
      <c r="Q18" s="39">
        <v>953.1605779111452</v>
      </c>
      <c r="R18" s="80">
        <v>1004.5</v>
      </c>
      <c r="S18"/>
      <c r="T18" s="1"/>
      <c r="U18" s="1"/>
      <c r="V18" s="1"/>
    </row>
    <row r="19" spans="1:22" s="3" customFormat="1" x14ac:dyDescent="0.2">
      <c r="A19" s="52"/>
      <c r="B19" s="39"/>
      <c r="C19" s="39"/>
      <c r="D19" s="39"/>
      <c r="E19" s="39"/>
      <c r="F19" s="40"/>
      <c r="G19" s="40"/>
      <c r="H19" s="40"/>
      <c r="I19" s="40"/>
      <c r="J19" s="39"/>
      <c r="K19" s="39"/>
      <c r="L19" s="39"/>
      <c r="M19" s="39"/>
      <c r="N19" s="39"/>
      <c r="O19" s="39"/>
      <c r="P19" s="39"/>
      <c r="Q19" s="39"/>
      <c r="R19"/>
      <c r="S19"/>
      <c r="T19" s="1"/>
      <c r="U19" s="1"/>
      <c r="V19" s="1"/>
    </row>
    <row r="20" spans="1:22" s="1" customFormat="1" ht="26.25" customHeight="1" x14ac:dyDescent="0.2">
      <c r="A20" s="8" t="s">
        <v>55</v>
      </c>
      <c r="B20" s="11">
        <v>1920.0700692440998</v>
      </c>
      <c r="C20" s="11">
        <v>2175.0994550143</v>
      </c>
      <c r="D20" s="11">
        <v>2233.4663627011</v>
      </c>
      <c r="E20" s="11">
        <v>2228.8027761613998</v>
      </c>
      <c r="F20" s="11">
        <v>2257.2770564054995</v>
      </c>
      <c r="G20" s="11">
        <v>2320.0042121184997</v>
      </c>
      <c r="H20" s="11">
        <v>2380.6871468398003</v>
      </c>
      <c r="I20" s="11">
        <v>2484.6813916545007</v>
      </c>
      <c r="J20" s="11">
        <v>2558.0967702228004</v>
      </c>
      <c r="K20" s="11">
        <v>2549.5468638343</v>
      </c>
      <c r="L20" s="11">
        <v>2621.2485506806993</v>
      </c>
      <c r="M20" s="11">
        <v>2681.4955667804002</v>
      </c>
      <c r="N20" s="11">
        <v>2784.7860031880004</v>
      </c>
      <c r="O20" s="11">
        <v>2868.8828837454002</v>
      </c>
      <c r="P20" s="11">
        <v>2931.5603160969999</v>
      </c>
      <c r="Q20" s="71">
        <v>2951</v>
      </c>
      <c r="R20" s="81">
        <v>2994.8</v>
      </c>
      <c r="S20"/>
    </row>
    <row r="21" spans="1:22" s="3" customFormat="1" x14ac:dyDescent="0.2">
      <c r="A21" s="52" t="s">
        <v>3</v>
      </c>
      <c r="B21" s="32">
        <v>0.35027472529999998</v>
      </c>
      <c r="C21" s="32">
        <v>0.29990842490000003</v>
      </c>
      <c r="D21" s="32">
        <v>0.1460622711</v>
      </c>
      <c r="E21" s="32">
        <v>0.71357466059999997</v>
      </c>
      <c r="F21" s="43">
        <v>0</v>
      </c>
      <c r="G21" s="43">
        <v>0</v>
      </c>
      <c r="H21" s="43">
        <v>0</v>
      </c>
      <c r="I21" s="44">
        <v>0.58615537849999999</v>
      </c>
      <c r="J21" s="44">
        <v>1</v>
      </c>
      <c r="K21" s="44">
        <v>0.49615384620000003</v>
      </c>
      <c r="L21" s="44">
        <v>8.3333333300000006E-2</v>
      </c>
      <c r="M21" s="44">
        <v>0.29791271349999998</v>
      </c>
      <c r="N21" s="44">
        <v>1.0360531309000001</v>
      </c>
      <c r="O21" s="43">
        <v>0</v>
      </c>
      <c r="P21" s="43">
        <v>0</v>
      </c>
      <c r="Q21" s="57">
        <v>4.5787545787500002E-3</v>
      </c>
      <c r="R21" s="80">
        <v>1</v>
      </c>
      <c r="S21"/>
    </row>
    <row r="22" spans="1:22" s="3" customFormat="1" x14ac:dyDescent="0.2">
      <c r="A22" s="55" t="s">
        <v>43</v>
      </c>
      <c r="B22" s="41">
        <v>70.876099624999995</v>
      </c>
      <c r="C22" s="41">
        <v>67.100836134000005</v>
      </c>
      <c r="D22" s="41">
        <v>68.668938292999997</v>
      </c>
      <c r="E22" s="41">
        <v>84.384780754999994</v>
      </c>
      <c r="F22" s="45">
        <v>82.731906589000005</v>
      </c>
      <c r="G22" s="45">
        <v>92.791667621000002</v>
      </c>
      <c r="H22" s="45">
        <v>87.664206254999996</v>
      </c>
      <c r="I22" s="56">
        <v>95.267194043000003</v>
      </c>
      <c r="J22" s="41">
        <v>117.51088067000001</v>
      </c>
      <c r="K22" s="41">
        <v>122.11629060999999</v>
      </c>
      <c r="L22" s="41">
        <v>149.13192656999999</v>
      </c>
      <c r="M22" s="41">
        <v>168.30484766999999</v>
      </c>
      <c r="N22" s="41">
        <v>178.81403578000001</v>
      </c>
      <c r="O22" s="41">
        <v>146.50082248000001</v>
      </c>
      <c r="P22" s="41">
        <v>152.50554362</v>
      </c>
      <c r="Q22" s="41">
        <v>152.79840493478201</v>
      </c>
      <c r="R22" s="80">
        <v>148.35478695821101</v>
      </c>
      <c r="S22"/>
    </row>
    <row r="23" spans="1:22" s="3" customFormat="1" x14ac:dyDescent="0.2">
      <c r="A23" s="55" t="s">
        <v>44</v>
      </c>
      <c r="B23" s="41">
        <v>171.34429116000001</v>
      </c>
      <c r="C23" s="41">
        <v>191.75937769999999</v>
      </c>
      <c r="D23" s="41">
        <v>202.60051292</v>
      </c>
      <c r="E23" s="41">
        <v>191.49821492000001</v>
      </c>
      <c r="F23" s="45">
        <v>201.54793533</v>
      </c>
      <c r="G23" s="45">
        <v>218.54786870999999</v>
      </c>
      <c r="H23" s="45">
        <v>239.13439636000001</v>
      </c>
      <c r="I23" s="56">
        <v>249.00823595</v>
      </c>
      <c r="J23" s="41">
        <v>239.23373906</v>
      </c>
      <c r="K23" s="41">
        <v>237.06146874999999</v>
      </c>
      <c r="L23" s="41">
        <v>237.73529507000001</v>
      </c>
      <c r="M23" s="41">
        <v>250.79420318000001</v>
      </c>
      <c r="N23" s="41">
        <v>247.44938003999999</v>
      </c>
      <c r="O23" s="41">
        <v>280.81881613000002</v>
      </c>
      <c r="P23" s="41">
        <v>279.87837045999999</v>
      </c>
      <c r="Q23" s="41">
        <v>291.254501929382</v>
      </c>
      <c r="R23" s="80">
        <v>267.46545844999298</v>
      </c>
      <c r="S23"/>
    </row>
    <row r="24" spans="1:22" s="3" customFormat="1" x14ac:dyDescent="0.2">
      <c r="A24" s="55" t="s">
        <v>25</v>
      </c>
      <c r="B24" s="41">
        <v>84.161031281999996</v>
      </c>
      <c r="C24" s="41">
        <v>109.16915633000001</v>
      </c>
      <c r="D24" s="41">
        <v>112.29999103</v>
      </c>
      <c r="E24" s="41">
        <v>136.58520555000001</v>
      </c>
      <c r="F24" s="45">
        <v>148.8588809</v>
      </c>
      <c r="G24" s="45">
        <v>155.57287568999999</v>
      </c>
      <c r="H24" s="45">
        <v>146.112323</v>
      </c>
      <c r="I24" s="56">
        <v>139.84782021000001</v>
      </c>
      <c r="J24" s="41">
        <v>136.64604831</v>
      </c>
      <c r="K24" s="41">
        <v>138.16933212000001</v>
      </c>
      <c r="L24" s="41">
        <v>132.23879081000001</v>
      </c>
      <c r="M24" s="41">
        <v>118.03661543</v>
      </c>
      <c r="N24" s="41">
        <v>116.83356569999999</v>
      </c>
      <c r="O24" s="41">
        <v>112.64377931</v>
      </c>
      <c r="P24" s="41">
        <v>104.90449996</v>
      </c>
      <c r="Q24" s="41">
        <v>92.728326961648094</v>
      </c>
      <c r="R24" s="80">
        <v>98.297402222621002</v>
      </c>
      <c r="S24"/>
    </row>
    <row r="25" spans="1:22" s="3" customFormat="1" x14ac:dyDescent="0.2">
      <c r="A25" s="55" t="s">
        <v>26</v>
      </c>
      <c r="B25" s="41">
        <v>97.707707067000001</v>
      </c>
      <c r="C25" s="41">
        <v>115.35069706</v>
      </c>
      <c r="D25" s="41">
        <v>118.28968940999999</v>
      </c>
      <c r="E25" s="41">
        <v>107.76883889</v>
      </c>
      <c r="F25" s="45">
        <v>91.008948118000006</v>
      </c>
      <c r="G25" s="45">
        <v>80.002531898000001</v>
      </c>
      <c r="H25" s="45">
        <v>79.438316299999997</v>
      </c>
      <c r="I25" s="47">
        <v>73.413169600000003</v>
      </c>
      <c r="J25" s="41">
        <v>60.407519258999997</v>
      </c>
      <c r="K25" s="41">
        <v>59.925944796000003</v>
      </c>
      <c r="L25" s="41">
        <v>48.377850551999998</v>
      </c>
      <c r="M25" s="41">
        <v>40.619989611999998</v>
      </c>
      <c r="N25" s="41">
        <v>39.784769205000003</v>
      </c>
      <c r="O25" s="41">
        <v>43.022046979999999</v>
      </c>
      <c r="P25" s="41">
        <v>42.041273709999999</v>
      </c>
      <c r="Q25" s="41">
        <v>36.5613579678433</v>
      </c>
      <c r="R25" s="80">
        <v>37.227387995891803</v>
      </c>
      <c r="S25"/>
    </row>
    <row r="26" spans="1:22" s="3" customFormat="1" x14ac:dyDescent="0.2">
      <c r="A26" s="55" t="s">
        <v>27</v>
      </c>
      <c r="B26" s="41">
        <v>73.105875329</v>
      </c>
      <c r="C26" s="41">
        <v>90.401549746000001</v>
      </c>
      <c r="D26" s="41">
        <v>104.00342293999999</v>
      </c>
      <c r="E26" s="41">
        <v>122.26461793999999</v>
      </c>
      <c r="F26" s="45">
        <v>147.77134894</v>
      </c>
      <c r="G26" s="45">
        <v>180.4408138</v>
      </c>
      <c r="H26" s="45">
        <v>221.51814234</v>
      </c>
      <c r="I26" s="47">
        <v>274.38674316999999</v>
      </c>
      <c r="J26" s="41">
        <v>285.74789125000001</v>
      </c>
      <c r="K26" s="41">
        <v>281.39341030999998</v>
      </c>
      <c r="L26" s="41">
        <v>310.33468483000001</v>
      </c>
      <c r="M26" s="41">
        <v>338.68054705999998</v>
      </c>
      <c r="N26" s="41">
        <v>338.57900260999997</v>
      </c>
      <c r="O26" s="41">
        <v>364.16152634999997</v>
      </c>
      <c r="P26" s="41">
        <v>375.63531742999999</v>
      </c>
      <c r="Q26" s="41">
        <v>365.17845793139799</v>
      </c>
      <c r="R26" s="80">
        <v>357.595880683183</v>
      </c>
      <c r="S26"/>
    </row>
    <row r="27" spans="1:22" s="3" customFormat="1" x14ac:dyDescent="0.2">
      <c r="A27" s="55" t="s">
        <v>39</v>
      </c>
      <c r="B27" s="57" t="s">
        <v>18</v>
      </c>
      <c r="C27" s="57" t="s">
        <v>18</v>
      </c>
      <c r="D27" s="57" t="s">
        <v>18</v>
      </c>
      <c r="E27" s="57" t="s">
        <v>18</v>
      </c>
      <c r="F27" s="57" t="s">
        <v>18</v>
      </c>
      <c r="G27" s="57" t="s">
        <v>18</v>
      </c>
      <c r="H27" s="57" t="s">
        <v>18</v>
      </c>
      <c r="I27" s="57" t="s">
        <v>18</v>
      </c>
      <c r="J27" s="57" t="s">
        <v>18</v>
      </c>
      <c r="K27" s="41">
        <v>1.5097402826999999</v>
      </c>
      <c r="L27" s="41">
        <v>5.2957875457999997</v>
      </c>
      <c r="M27" s="41">
        <v>8.9376298907000002</v>
      </c>
      <c r="N27" s="41">
        <v>11.057013843</v>
      </c>
      <c r="O27" s="41">
        <v>16.383222505999999</v>
      </c>
      <c r="P27" s="41">
        <v>20.377975195000001</v>
      </c>
      <c r="Q27" s="41">
        <v>20.718771898391399</v>
      </c>
      <c r="R27" s="80">
        <v>17.030773270846801</v>
      </c>
      <c r="S27"/>
    </row>
    <row r="28" spans="1:22" s="3" customFormat="1" x14ac:dyDescent="0.2">
      <c r="A28" s="55" t="s">
        <v>28</v>
      </c>
      <c r="B28" s="57">
        <v>14.467103074000001</v>
      </c>
      <c r="C28" s="57">
        <v>13.995509743</v>
      </c>
      <c r="D28" s="57">
        <v>11.672162753</v>
      </c>
      <c r="E28" s="57">
        <v>11.230920003</v>
      </c>
      <c r="F28" s="57">
        <v>10.429956205</v>
      </c>
      <c r="G28" s="57">
        <v>9.7088762020000008</v>
      </c>
      <c r="H28" s="57">
        <v>8.9681404769000004</v>
      </c>
      <c r="I28" s="57">
        <v>7.9051343694999998</v>
      </c>
      <c r="J28" s="57">
        <v>7.0643234129000003</v>
      </c>
      <c r="K28" s="57">
        <v>7.2227612430999999</v>
      </c>
      <c r="L28" s="57">
        <v>6.6815157667999996</v>
      </c>
      <c r="M28" s="57">
        <v>7.5970822188999998</v>
      </c>
      <c r="N28" s="57">
        <v>7.8925689346999999</v>
      </c>
      <c r="O28" s="57">
        <v>6.9616987849000003</v>
      </c>
      <c r="P28" s="57">
        <v>7.2918443767000003</v>
      </c>
      <c r="Q28" s="57">
        <v>9.1149199371444301</v>
      </c>
      <c r="R28" s="80">
        <v>7.79388713681809</v>
      </c>
      <c r="S28"/>
    </row>
    <row r="29" spans="1:22" s="3" customFormat="1" x14ac:dyDescent="0.2">
      <c r="A29" s="55" t="s">
        <v>29</v>
      </c>
      <c r="B29" s="41">
        <v>129.17729765999999</v>
      </c>
      <c r="C29" s="41">
        <v>143.44017054</v>
      </c>
      <c r="D29" s="41">
        <v>150.96260563999999</v>
      </c>
      <c r="E29" s="41">
        <v>143.34918336000001</v>
      </c>
      <c r="F29" s="45">
        <v>139.14715978000001</v>
      </c>
      <c r="G29" s="45">
        <v>136.30817977000001</v>
      </c>
      <c r="H29" s="45">
        <v>128.01188368000001</v>
      </c>
      <c r="I29" s="47">
        <v>120.35505517999999</v>
      </c>
      <c r="J29" s="41">
        <v>122.72133718000001</v>
      </c>
      <c r="K29" s="41">
        <v>110.22602989000001</v>
      </c>
      <c r="L29" s="41">
        <v>108.97585878</v>
      </c>
      <c r="M29" s="41">
        <v>107.12354981</v>
      </c>
      <c r="N29" s="41">
        <v>100.64978896</v>
      </c>
      <c r="O29" s="41">
        <v>97.850682934999995</v>
      </c>
      <c r="P29" s="41">
        <v>86.973690304000002</v>
      </c>
      <c r="Q29" s="41">
        <v>83.204351727825298</v>
      </c>
      <c r="R29" s="80">
        <v>83.097354748240704</v>
      </c>
      <c r="S29"/>
    </row>
    <row r="30" spans="1:22" s="3" customFormat="1" x14ac:dyDescent="0.2">
      <c r="A30" s="55" t="s">
        <v>40</v>
      </c>
      <c r="B30" s="57" t="s">
        <v>18</v>
      </c>
      <c r="C30" s="57" t="s">
        <v>18</v>
      </c>
      <c r="D30" s="57" t="s">
        <v>18</v>
      </c>
      <c r="E30" s="57" t="s">
        <v>18</v>
      </c>
      <c r="F30" s="57" t="s">
        <v>18</v>
      </c>
      <c r="G30" s="57" t="s">
        <v>18</v>
      </c>
      <c r="H30" s="57" t="s">
        <v>18</v>
      </c>
      <c r="I30" s="57" t="s">
        <v>18</v>
      </c>
      <c r="J30" s="57" t="s">
        <v>18</v>
      </c>
      <c r="K30" s="41">
        <v>9.5607117875000007</v>
      </c>
      <c r="L30" s="41">
        <v>24.942517435999999</v>
      </c>
      <c r="M30" s="41">
        <v>26.577388152000001</v>
      </c>
      <c r="N30" s="41">
        <v>29.998838274000001</v>
      </c>
      <c r="O30" s="41">
        <v>30.651601956</v>
      </c>
      <c r="P30" s="41">
        <v>36.048341526000002</v>
      </c>
      <c r="Q30" s="41">
        <v>32.892116581703398</v>
      </c>
      <c r="R30" s="80">
        <v>34.686813186813197</v>
      </c>
      <c r="S30"/>
    </row>
    <row r="31" spans="1:22" s="3" customFormat="1" x14ac:dyDescent="0.2">
      <c r="A31" s="55" t="s">
        <v>34</v>
      </c>
      <c r="B31" s="41">
        <v>27.665329491000001</v>
      </c>
      <c r="C31" s="41">
        <v>38.331809825000001</v>
      </c>
      <c r="D31" s="41">
        <v>38.603983417999999</v>
      </c>
      <c r="E31" s="41">
        <v>42.397815631</v>
      </c>
      <c r="F31" s="45">
        <v>44.313592771000003</v>
      </c>
      <c r="G31" s="45">
        <v>46.853230535000002</v>
      </c>
      <c r="H31" s="45">
        <v>50.222652357999998</v>
      </c>
      <c r="I31" s="47">
        <v>43.302228790000001</v>
      </c>
      <c r="J31" s="41">
        <v>46.252567464000002</v>
      </c>
      <c r="K31" s="41">
        <v>40.851380118999998</v>
      </c>
      <c r="L31" s="41">
        <v>32.940009701000001</v>
      </c>
      <c r="M31" s="41">
        <v>32.775204385999999</v>
      </c>
      <c r="N31" s="41">
        <v>30.692588592</v>
      </c>
      <c r="O31" s="41">
        <v>27.060022733</v>
      </c>
      <c r="P31" s="41">
        <v>25.533594262000001</v>
      </c>
      <c r="Q31" s="41">
        <v>23.181835435660801</v>
      </c>
      <c r="R31" s="80">
        <v>21.152275390774101</v>
      </c>
      <c r="S31"/>
    </row>
    <row r="32" spans="1:22" s="3" customFormat="1" x14ac:dyDescent="0.2">
      <c r="A32" s="55" t="s">
        <v>30</v>
      </c>
      <c r="B32" s="41">
        <v>366.45979461000002</v>
      </c>
      <c r="C32" s="41">
        <v>364.22725217999999</v>
      </c>
      <c r="D32" s="41">
        <v>388.86135395000002</v>
      </c>
      <c r="E32" s="41">
        <v>381.24895422999998</v>
      </c>
      <c r="F32" s="45">
        <v>408.94996350999998</v>
      </c>
      <c r="G32" s="45">
        <v>431.25468364</v>
      </c>
      <c r="H32" s="45">
        <v>447.41561535</v>
      </c>
      <c r="I32" s="47">
        <v>472.49484052000003</v>
      </c>
      <c r="J32" s="41">
        <v>486.31424163999998</v>
      </c>
      <c r="K32" s="41">
        <v>478.32179074999999</v>
      </c>
      <c r="L32" s="41">
        <v>483.46354482999999</v>
      </c>
      <c r="M32" s="41">
        <v>514.00030474000005</v>
      </c>
      <c r="N32" s="41">
        <v>536.29868910000005</v>
      </c>
      <c r="O32" s="41">
        <v>538.20409928000004</v>
      </c>
      <c r="P32" s="41">
        <v>553.03301930999999</v>
      </c>
      <c r="Q32" s="41">
        <v>561.10683063215401</v>
      </c>
      <c r="R32" s="80">
        <v>571.13636515776898</v>
      </c>
      <c r="S32"/>
    </row>
    <row r="33" spans="1:19" s="3" customFormat="1" x14ac:dyDescent="0.2">
      <c r="A33" s="55" t="s">
        <v>31</v>
      </c>
      <c r="B33" s="41">
        <v>58.689339222000001</v>
      </c>
      <c r="C33" s="41">
        <v>62.746919351000003</v>
      </c>
      <c r="D33" s="41">
        <v>67.189374620999999</v>
      </c>
      <c r="E33" s="41">
        <v>69.678045908000001</v>
      </c>
      <c r="F33" s="45">
        <v>63.546419469999996</v>
      </c>
      <c r="G33" s="45">
        <v>57.447169926000001</v>
      </c>
      <c r="H33" s="45">
        <v>47.175940627000003</v>
      </c>
      <c r="I33" s="47">
        <v>38.993970349999998</v>
      </c>
      <c r="J33" s="41">
        <v>42.934825574999998</v>
      </c>
      <c r="K33" s="41">
        <v>34.555937712000002</v>
      </c>
      <c r="L33" s="41">
        <v>26.172038065999999</v>
      </c>
      <c r="M33" s="41">
        <v>28.377440201999999</v>
      </c>
      <c r="N33" s="41">
        <v>34.984647486999997</v>
      </c>
      <c r="O33" s="41">
        <v>36.219612515999998</v>
      </c>
      <c r="P33" s="41">
        <v>32.990357058999997</v>
      </c>
      <c r="Q33" s="41">
        <v>33.4368575049022</v>
      </c>
      <c r="R33" s="80">
        <v>34.6776367287396</v>
      </c>
      <c r="S33"/>
    </row>
    <row r="34" spans="1:19" s="3" customFormat="1" x14ac:dyDescent="0.2">
      <c r="A34" s="55" t="s">
        <v>45</v>
      </c>
      <c r="B34" s="41">
        <v>26.357952573999999</v>
      </c>
      <c r="C34" s="41">
        <v>28.640402849000001</v>
      </c>
      <c r="D34" s="41">
        <v>20.039261722999999</v>
      </c>
      <c r="E34" s="41">
        <v>10.934596018000001</v>
      </c>
      <c r="F34" s="45">
        <v>10.184629025</v>
      </c>
      <c r="G34" s="45">
        <v>8.7131930568999998</v>
      </c>
      <c r="H34" s="45">
        <v>6.6403908591</v>
      </c>
      <c r="I34" s="47">
        <v>8.4354975655000004</v>
      </c>
      <c r="J34" s="41">
        <v>0.125</v>
      </c>
      <c r="K34" s="57" t="s">
        <v>18</v>
      </c>
      <c r="L34" s="57" t="s">
        <v>18</v>
      </c>
      <c r="M34" s="57" t="s">
        <v>18</v>
      </c>
      <c r="N34" s="57" t="s">
        <v>18</v>
      </c>
      <c r="O34" s="57" t="s">
        <v>18</v>
      </c>
      <c r="P34" s="57" t="s">
        <v>18</v>
      </c>
      <c r="Q34" s="57" t="s">
        <v>18</v>
      </c>
      <c r="R34" s="80" t="s">
        <v>65</v>
      </c>
      <c r="S34"/>
    </row>
    <row r="35" spans="1:19" s="3" customFormat="1" x14ac:dyDescent="0.2">
      <c r="A35" s="55" t="s">
        <v>32</v>
      </c>
      <c r="B35" s="41">
        <v>7.1360311619000001</v>
      </c>
      <c r="C35" s="41">
        <v>7.8457337965000002</v>
      </c>
      <c r="D35" s="41">
        <v>7.5883543903000001</v>
      </c>
      <c r="E35" s="41">
        <v>8.7986970004000007</v>
      </c>
      <c r="F35" s="45">
        <v>8.8020170092000001</v>
      </c>
      <c r="G35" s="45">
        <v>8.3847810620000001</v>
      </c>
      <c r="H35" s="45">
        <v>8.1544321832000008</v>
      </c>
      <c r="I35" s="47">
        <v>9.7103650560000005</v>
      </c>
      <c r="J35" s="41">
        <v>10.596200786000001</v>
      </c>
      <c r="K35" s="41">
        <v>9.3013635911999994</v>
      </c>
      <c r="L35" s="41">
        <v>10.248592126</v>
      </c>
      <c r="M35" s="41">
        <v>11.598986218</v>
      </c>
      <c r="N35" s="41">
        <v>12.616994473</v>
      </c>
      <c r="O35" s="41">
        <v>14.056176428000001</v>
      </c>
      <c r="P35" s="41">
        <v>11.818001305999999</v>
      </c>
      <c r="Q35" s="41">
        <v>13.483898608074499</v>
      </c>
      <c r="R35" s="80">
        <v>14.022404249741401</v>
      </c>
      <c r="S35"/>
    </row>
    <row r="36" spans="1:19" s="3" customFormat="1" x14ac:dyDescent="0.2">
      <c r="A36" s="55" t="s">
        <v>33</v>
      </c>
      <c r="B36" s="41">
        <v>3.5492664909</v>
      </c>
      <c r="C36" s="41">
        <v>3.7485409339000002</v>
      </c>
      <c r="D36" s="41">
        <v>3.8631198347</v>
      </c>
      <c r="E36" s="41">
        <v>2.8997933884</v>
      </c>
      <c r="F36" s="45">
        <v>2.6997018132999999</v>
      </c>
      <c r="G36" s="45">
        <v>2.7079435716</v>
      </c>
      <c r="H36" s="45">
        <v>5.9684697485999996</v>
      </c>
      <c r="I36" s="47">
        <v>7.28864862</v>
      </c>
      <c r="J36" s="41">
        <v>5.2472804429000002</v>
      </c>
      <c r="K36" s="41">
        <v>3.2693614115999998</v>
      </c>
      <c r="L36" s="41">
        <v>3.2248168497999998</v>
      </c>
      <c r="M36" s="41">
        <v>3.6543040293</v>
      </c>
      <c r="N36" s="41">
        <v>2.8672152484</v>
      </c>
      <c r="O36" s="41">
        <v>4.0010851734999999</v>
      </c>
      <c r="P36" s="41">
        <v>3.6492673993000002</v>
      </c>
      <c r="Q36" s="41">
        <v>3.84828700711053</v>
      </c>
      <c r="R36" s="80">
        <v>3.1904761904761898</v>
      </c>
      <c r="S36"/>
    </row>
    <row r="37" spans="1:19" s="3" customFormat="1" x14ac:dyDescent="0.2">
      <c r="A37" s="55" t="s">
        <v>35</v>
      </c>
      <c r="B37" s="41">
        <v>27.332743088000001</v>
      </c>
      <c r="C37" s="41">
        <v>25.656398120999999</v>
      </c>
      <c r="D37" s="41">
        <v>25.174247526999999</v>
      </c>
      <c r="E37" s="41">
        <v>22.881911449</v>
      </c>
      <c r="F37" s="45">
        <v>21.340285486999999</v>
      </c>
      <c r="G37" s="45">
        <v>24.211945590999999</v>
      </c>
      <c r="H37" s="45">
        <v>28.654257713</v>
      </c>
      <c r="I37" s="56">
        <v>29.902378165999998</v>
      </c>
      <c r="J37" s="41">
        <v>32.682805391999999</v>
      </c>
      <c r="K37" s="41">
        <v>27.362906932000001</v>
      </c>
      <c r="L37" s="41">
        <v>18.709927578999999</v>
      </c>
      <c r="M37" s="41">
        <v>18.220836448</v>
      </c>
      <c r="N37" s="41">
        <v>21.257643079000001</v>
      </c>
      <c r="O37" s="41">
        <v>25.473785445000001</v>
      </c>
      <c r="P37" s="41">
        <v>34.506169661999998</v>
      </c>
      <c r="Q37" s="41">
        <v>32.268619777098998</v>
      </c>
      <c r="R37" s="80">
        <v>31.706788550267699</v>
      </c>
      <c r="S37"/>
    </row>
    <row r="38" spans="1:19" s="3" customFormat="1" x14ac:dyDescent="0.2">
      <c r="A38" s="55" t="s">
        <v>36</v>
      </c>
      <c r="B38" s="41">
        <v>101.13345139</v>
      </c>
      <c r="C38" s="41">
        <v>112.85715294000001</v>
      </c>
      <c r="D38" s="41">
        <v>121.98022717000001</v>
      </c>
      <c r="E38" s="41">
        <v>127.10985029</v>
      </c>
      <c r="F38" s="45">
        <v>126.96655475</v>
      </c>
      <c r="G38" s="45">
        <v>118.77745256999999</v>
      </c>
      <c r="H38" s="45">
        <v>122.37921231999999</v>
      </c>
      <c r="I38" s="56">
        <v>123.78592404</v>
      </c>
      <c r="J38" s="41">
        <v>130.80686154</v>
      </c>
      <c r="K38" s="41">
        <v>127.84734322</v>
      </c>
      <c r="L38" s="41">
        <v>127.68906908</v>
      </c>
      <c r="M38" s="41">
        <v>122.15269442</v>
      </c>
      <c r="N38" s="41">
        <v>128.07654808000001</v>
      </c>
      <c r="O38" s="41">
        <v>128.83189673999999</v>
      </c>
      <c r="P38" s="41">
        <v>135.13410031000001</v>
      </c>
      <c r="Q38" s="41">
        <v>129.20364021904001</v>
      </c>
      <c r="R38" s="80">
        <v>138.06022689335401</v>
      </c>
      <c r="S38"/>
    </row>
    <row r="39" spans="1:19" s="3" customFormat="1" x14ac:dyDescent="0.2">
      <c r="A39" s="55" t="s">
        <v>37</v>
      </c>
      <c r="B39" s="41">
        <v>195.92977658000001</v>
      </c>
      <c r="C39" s="41">
        <v>207.26847391000001</v>
      </c>
      <c r="D39" s="41">
        <v>207.92290971</v>
      </c>
      <c r="E39" s="41">
        <v>212.93674171000001</v>
      </c>
      <c r="F39" s="45">
        <v>218.29442254</v>
      </c>
      <c r="G39" s="45">
        <v>221.61856333</v>
      </c>
      <c r="H39" s="45">
        <v>236.77216797</v>
      </c>
      <c r="I39" s="56">
        <v>243.94579413</v>
      </c>
      <c r="J39" s="41">
        <v>276.1148402</v>
      </c>
      <c r="K39" s="41">
        <v>266.05197873999998</v>
      </c>
      <c r="L39" s="41">
        <v>282.21010047999999</v>
      </c>
      <c r="M39" s="41">
        <v>293.09553008</v>
      </c>
      <c r="N39" s="41">
        <v>310.18472972000001</v>
      </c>
      <c r="O39" s="41">
        <v>305.36632553999999</v>
      </c>
      <c r="P39" s="41">
        <v>302.45254953</v>
      </c>
      <c r="Q39" s="41">
        <v>303.45436966351701</v>
      </c>
      <c r="R39" s="80">
        <v>320.773790750057</v>
      </c>
      <c r="S39"/>
    </row>
    <row r="40" spans="1:19" s="3" customFormat="1" x14ac:dyDescent="0.2">
      <c r="A40" s="55" t="s">
        <v>6</v>
      </c>
      <c r="B40" s="41">
        <v>70.401341392999996</v>
      </c>
      <c r="C40" s="41">
        <v>72.876429713999997</v>
      </c>
      <c r="D40" s="41">
        <v>70.579007035999993</v>
      </c>
      <c r="E40" s="41">
        <v>80.880316233000002</v>
      </c>
      <c r="F40" s="45">
        <v>82.202215979000002</v>
      </c>
      <c r="G40" s="45">
        <v>83.048348840000003</v>
      </c>
      <c r="H40" s="45">
        <v>86.909670257000002</v>
      </c>
      <c r="I40" s="56">
        <v>95.828616937000007</v>
      </c>
      <c r="J40" s="41">
        <v>93.614952728999995</v>
      </c>
      <c r="K40" s="41">
        <v>95.520940163999995</v>
      </c>
      <c r="L40" s="41">
        <v>84.266365523000005</v>
      </c>
      <c r="M40" s="41">
        <v>87.343406295999998</v>
      </c>
      <c r="N40" s="41">
        <v>88.269410531000005</v>
      </c>
      <c r="O40" s="41">
        <v>97.263869903</v>
      </c>
      <c r="P40" s="41">
        <v>106.05871488</v>
      </c>
      <c r="Q40" s="41">
        <v>109.52580020964901</v>
      </c>
      <c r="R40" s="80">
        <v>113.740544994198</v>
      </c>
      <c r="S40"/>
    </row>
    <row r="41" spans="1:19" s="3" customFormat="1" x14ac:dyDescent="0.2">
      <c r="A41" s="52" t="s">
        <v>7</v>
      </c>
      <c r="B41" s="32">
        <v>129.63822185000001</v>
      </c>
      <c r="C41" s="32">
        <v>202.43933095</v>
      </c>
      <c r="D41" s="32">
        <v>201.43697856</v>
      </c>
      <c r="E41" s="32">
        <v>198.54154201</v>
      </c>
      <c r="F41" s="45">
        <v>166.74980318999999</v>
      </c>
      <c r="G41" s="45">
        <v>158.22202879</v>
      </c>
      <c r="H41" s="45">
        <v>156.15822034999999</v>
      </c>
      <c r="I41" s="46">
        <v>187.93506920999999</v>
      </c>
      <c r="J41" s="32">
        <v>193.55975354</v>
      </c>
      <c r="K41" s="32">
        <v>205.10207789</v>
      </c>
      <c r="L41" s="32">
        <v>235.2423814</v>
      </c>
      <c r="M41" s="32">
        <v>205.50810681999999</v>
      </c>
      <c r="N41" s="32">
        <v>218.67450474</v>
      </c>
      <c r="O41" s="32">
        <v>203.97502245000001</v>
      </c>
      <c r="P41" s="32">
        <v>210.03934039000001</v>
      </c>
      <c r="Q41" s="41">
        <v>224.52367280171299</v>
      </c>
      <c r="R41" s="80">
        <v>233.861376561177</v>
      </c>
      <c r="S41"/>
    </row>
    <row r="42" spans="1:19" s="3" customFormat="1" x14ac:dyDescent="0.2">
      <c r="A42" s="52" t="s">
        <v>38</v>
      </c>
      <c r="B42" s="32">
        <v>242.16691982</v>
      </c>
      <c r="C42" s="32">
        <v>279.26890737000002</v>
      </c>
      <c r="D42" s="32">
        <v>275.73907649</v>
      </c>
      <c r="E42" s="32">
        <v>245.03170906</v>
      </c>
      <c r="F42" s="45">
        <v>242.10439532000001</v>
      </c>
      <c r="G42" s="45">
        <v>240.14450891999999</v>
      </c>
      <c r="H42" s="45">
        <v>221.84426511999999</v>
      </c>
      <c r="I42" s="46">
        <v>209.89551448</v>
      </c>
      <c r="J42" s="32">
        <v>232.07511923999999</v>
      </c>
      <c r="K42" s="32">
        <v>259.30679535000002</v>
      </c>
      <c r="L42" s="32">
        <v>283.12838470999998</v>
      </c>
      <c r="M42" s="32">
        <v>263.27488439000001</v>
      </c>
      <c r="N42" s="32">
        <v>316.04094827</v>
      </c>
      <c r="O42" s="32">
        <v>376.96226063</v>
      </c>
      <c r="P42" s="32">
        <v>398.05674300999999</v>
      </c>
      <c r="Q42" s="41">
        <v>423.88958297666198</v>
      </c>
      <c r="R42" s="80">
        <v>438.71385264028601</v>
      </c>
      <c r="S42"/>
    </row>
    <row r="43" spans="1:19" s="3" customFormat="1" x14ac:dyDescent="0.2">
      <c r="A43" s="52" t="s">
        <v>8</v>
      </c>
      <c r="B43" s="32">
        <v>22.420221650999999</v>
      </c>
      <c r="C43" s="32">
        <v>37.674897395999999</v>
      </c>
      <c r="D43" s="32">
        <v>35.845083013999997</v>
      </c>
      <c r="E43" s="32">
        <v>27.667467155000001</v>
      </c>
      <c r="F43" s="45">
        <v>39.626919678999997</v>
      </c>
      <c r="G43" s="45">
        <v>45.247548594999998</v>
      </c>
      <c r="H43" s="45">
        <v>51.544443571999999</v>
      </c>
      <c r="I43" s="46">
        <v>52.393035888999997</v>
      </c>
      <c r="J43" s="32">
        <v>37.440582532000001</v>
      </c>
      <c r="K43" s="32">
        <v>34.373144318999998</v>
      </c>
      <c r="L43" s="32">
        <v>10.155759642</v>
      </c>
      <c r="M43" s="32">
        <v>34.524103013999998</v>
      </c>
      <c r="N43" s="32">
        <v>12.72706739</v>
      </c>
      <c r="O43" s="32">
        <v>12.474529475000001</v>
      </c>
      <c r="P43" s="32">
        <v>12.631602397</v>
      </c>
      <c r="Q43" s="41">
        <v>8.6107727985464599</v>
      </c>
      <c r="R43" s="80">
        <v>1.08012820512821</v>
      </c>
      <c r="S43"/>
    </row>
    <row r="44" spans="1:19" s="35" customFormat="1" x14ac:dyDescent="0.2">
      <c r="A44" s="5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/>
    </row>
    <row r="45" spans="1:19" s="1" customFormat="1" ht="26.25" customHeight="1" x14ac:dyDescent="0.2">
      <c r="A45" s="8" t="s">
        <v>56</v>
      </c>
      <c r="B45" s="38">
        <v>179447</v>
      </c>
      <c r="C45" s="33">
        <v>198743</v>
      </c>
      <c r="D45" s="33">
        <v>202093</v>
      </c>
      <c r="E45" s="33">
        <v>209991</v>
      </c>
      <c r="F45" s="33">
        <v>218064</v>
      </c>
      <c r="G45" s="53">
        <v>232500.073</v>
      </c>
      <c r="H45" s="33">
        <v>242657</v>
      </c>
      <c r="I45" s="38">
        <v>244366</v>
      </c>
      <c r="J45" s="38">
        <v>252237.32399999999</v>
      </c>
      <c r="K45" s="38">
        <v>259774.21900000001</v>
      </c>
      <c r="L45" s="33">
        <v>266696.76899999997</v>
      </c>
      <c r="M45" s="50">
        <v>273152.35100000002</v>
      </c>
      <c r="N45" s="50">
        <v>283550.23000000004</v>
      </c>
      <c r="O45" s="5">
        <v>290683.05900000001</v>
      </c>
      <c r="P45" s="33">
        <v>303120.68800000002</v>
      </c>
      <c r="Q45" s="50">
        <v>298799.19300000003</v>
      </c>
      <c r="R45" s="77">
        <v>312048.788</v>
      </c>
      <c r="S45"/>
    </row>
    <row r="46" spans="1:19" s="1" customFormat="1" ht="13.15" customHeight="1" x14ac:dyDescent="0.2">
      <c r="A46" s="52" t="s">
        <v>41</v>
      </c>
      <c r="B46" s="43" t="s">
        <v>18</v>
      </c>
      <c r="C46" s="43" t="s">
        <v>18</v>
      </c>
      <c r="D46" s="43" t="s">
        <v>18</v>
      </c>
      <c r="E46" s="43" t="s">
        <v>18</v>
      </c>
      <c r="F46" s="43" t="s">
        <v>18</v>
      </c>
      <c r="G46" s="43" t="s">
        <v>18</v>
      </c>
      <c r="H46" s="43" t="s">
        <v>18</v>
      </c>
      <c r="I46" s="43" t="s">
        <v>18</v>
      </c>
      <c r="J46" s="43" t="s">
        <v>18</v>
      </c>
      <c r="K46" s="43" t="s">
        <v>18</v>
      </c>
      <c r="L46" s="43" t="s">
        <v>18</v>
      </c>
      <c r="M46" s="29">
        <v>272500.853</v>
      </c>
      <c r="N46" s="29">
        <v>282740.46299999999</v>
      </c>
      <c r="O46" s="29">
        <v>289574.28000000003</v>
      </c>
      <c r="P46" s="29">
        <v>302052.24400000001</v>
      </c>
      <c r="Q46" s="68">
        <v>297646.29700000002</v>
      </c>
      <c r="R46" s="79">
        <v>311103.875</v>
      </c>
      <c r="S46"/>
    </row>
    <row r="47" spans="1:19" s="1" customFormat="1" x14ac:dyDescent="0.2">
      <c r="A47" s="52" t="s">
        <v>42</v>
      </c>
      <c r="B47" s="43" t="s">
        <v>18</v>
      </c>
      <c r="C47" s="43" t="s">
        <v>18</v>
      </c>
      <c r="D47" s="43" t="s">
        <v>18</v>
      </c>
      <c r="E47" s="43" t="s">
        <v>18</v>
      </c>
      <c r="F47" s="43" t="s">
        <v>18</v>
      </c>
      <c r="G47" s="43" t="s">
        <v>18</v>
      </c>
      <c r="H47" s="43" t="s">
        <v>18</v>
      </c>
      <c r="I47" s="43" t="s">
        <v>18</v>
      </c>
      <c r="J47" s="43" t="s">
        <v>18</v>
      </c>
      <c r="K47" s="43" t="s">
        <v>18</v>
      </c>
      <c r="L47" s="43" t="s">
        <v>18</v>
      </c>
      <c r="M47" s="49">
        <v>169.94499999999999</v>
      </c>
      <c r="N47" s="49">
        <v>201.779</v>
      </c>
      <c r="O47" s="7">
        <v>220.779</v>
      </c>
      <c r="P47" s="7">
        <v>149.679</v>
      </c>
      <c r="Q47" s="51">
        <v>194.79400000000001</v>
      </c>
      <c r="R47" s="79">
        <v>162.375</v>
      </c>
      <c r="S47"/>
    </row>
    <row r="48" spans="1:19" s="1" customFormat="1" x14ac:dyDescent="0.2">
      <c r="A48" s="52" t="s">
        <v>24</v>
      </c>
      <c r="B48" s="43" t="s">
        <v>18</v>
      </c>
      <c r="C48" s="43" t="s">
        <v>18</v>
      </c>
      <c r="D48" s="43" t="s">
        <v>18</v>
      </c>
      <c r="E48" s="43" t="s">
        <v>18</v>
      </c>
      <c r="F48" s="43" t="s">
        <v>18</v>
      </c>
      <c r="G48" s="43" t="s">
        <v>18</v>
      </c>
      <c r="H48" s="43" t="s">
        <v>18</v>
      </c>
      <c r="I48" s="43" t="s">
        <v>18</v>
      </c>
      <c r="J48" s="43" t="s">
        <v>18</v>
      </c>
      <c r="K48" s="43" t="s">
        <v>18</v>
      </c>
      <c r="L48" s="43" t="s">
        <v>18</v>
      </c>
      <c r="M48" s="49">
        <v>481.553</v>
      </c>
      <c r="N48" s="49">
        <v>607.98800000000006</v>
      </c>
      <c r="O48" s="7">
        <v>888.04100000000005</v>
      </c>
      <c r="P48" s="7">
        <v>918.76499999999999</v>
      </c>
      <c r="Q48" s="51">
        <v>958.10199999999998</v>
      </c>
      <c r="R48" s="79">
        <v>782.53800000000001</v>
      </c>
      <c r="S48"/>
    </row>
    <row r="49" spans="1:19" s="1" customFormat="1" x14ac:dyDescent="0.2">
      <c r="A49" s="9"/>
      <c r="B49" s="49"/>
      <c r="C49" s="49"/>
      <c r="D49" s="49"/>
      <c r="E49" s="49"/>
      <c r="F49" s="49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49"/>
      <c r="R49" s="78" t="s">
        <v>65</v>
      </c>
      <c r="S49"/>
    </row>
    <row r="50" spans="1:19" s="3" customFormat="1" ht="14.25" x14ac:dyDescent="0.2">
      <c r="A50" s="34" t="s">
        <v>57</v>
      </c>
      <c r="B50" s="38">
        <v>179446.85200000001</v>
      </c>
      <c r="C50" s="38">
        <v>198742.788</v>
      </c>
      <c r="D50" s="38">
        <v>202092.52799999999</v>
      </c>
      <c r="E50" s="38">
        <v>209990.68599999999</v>
      </c>
      <c r="F50" s="38">
        <v>218063.554</v>
      </c>
      <c r="G50" s="38">
        <v>231573.728</v>
      </c>
      <c r="H50" s="38">
        <v>242657.20199999999</v>
      </c>
      <c r="I50" s="38">
        <v>244366</v>
      </c>
      <c r="J50" s="38">
        <v>252237.32399999999</v>
      </c>
      <c r="K50" s="38">
        <v>259774.21900000001</v>
      </c>
      <c r="L50" s="38">
        <v>266603.41700000002</v>
      </c>
      <c r="M50" s="38">
        <v>272670.79800000001</v>
      </c>
      <c r="N50" s="38">
        <v>282942.24200000003</v>
      </c>
      <c r="O50" s="38">
        <v>289795.05900000001</v>
      </c>
      <c r="P50" s="38">
        <v>302201.92300000001</v>
      </c>
      <c r="Q50" s="38">
        <v>297841.09100000001</v>
      </c>
      <c r="R50" s="77">
        <v>311266.25</v>
      </c>
      <c r="S50"/>
    </row>
    <row r="51" spans="1:19" s="3" customFormat="1" x14ac:dyDescent="0.2">
      <c r="A51" s="52" t="s">
        <v>11</v>
      </c>
      <c r="B51" s="30">
        <v>79231.247000000003</v>
      </c>
      <c r="C51" s="30">
        <v>83671.979000000007</v>
      </c>
      <c r="D51" s="30">
        <v>91100.654999999999</v>
      </c>
      <c r="E51" s="31">
        <v>92695.464000000007</v>
      </c>
      <c r="F51" s="31">
        <v>98088.343999999997</v>
      </c>
      <c r="G51" s="12">
        <v>106706.232</v>
      </c>
      <c r="H51" s="12">
        <v>112688.027</v>
      </c>
      <c r="I51" s="12">
        <v>108496</v>
      </c>
      <c r="J51" s="30">
        <v>112700.946</v>
      </c>
      <c r="K51" s="30">
        <v>117950.476</v>
      </c>
      <c r="L51" s="30">
        <v>119087.871</v>
      </c>
      <c r="M51" s="30">
        <v>119367.41</v>
      </c>
      <c r="N51" s="7">
        <v>124257.807</v>
      </c>
      <c r="O51" s="7">
        <v>124417.185</v>
      </c>
      <c r="P51" s="7">
        <v>127579.501</v>
      </c>
      <c r="Q51" s="51">
        <v>126105.78200000001</v>
      </c>
      <c r="R51" s="79">
        <v>131388.32800000001</v>
      </c>
      <c r="S51"/>
    </row>
    <row r="52" spans="1:19" s="3" customFormat="1" x14ac:dyDescent="0.2">
      <c r="A52" s="52" t="s">
        <v>12</v>
      </c>
      <c r="B52" s="30">
        <v>77958.285000000003</v>
      </c>
      <c r="C52" s="30">
        <v>84004.959000000003</v>
      </c>
      <c r="D52" s="30">
        <v>83586.971000000005</v>
      </c>
      <c r="E52" s="31">
        <v>87237.504000000001</v>
      </c>
      <c r="F52" s="31">
        <v>89029.338000000003</v>
      </c>
      <c r="G52" s="12">
        <v>91910.160999999993</v>
      </c>
      <c r="H52" s="12">
        <v>95691.97</v>
      </c>
      <c r="I52" s="12">
        <v>98780</v>
      </c>
      <c r="J52" s="30">
        <v>99883.930999999997</v>
      </c>
      <c r="K52" s="30">
        <v>103634.163</v>
      </c>
      <c r="L52" s="30">
        <v>108802.31200000001</v>
      </c>
      <c r="M52" s="30">
        <v>114606.855</v>
      </c>
      <c r="N52" s="7">
        <v>117574.81600000001</v>
      </c>
      <c r="O52" s="7">
        <v>123663.955</v>
      </c>
      <c r="P52" s="7">
        <v>129744.95699999999</v>
      </c>
      <c r="Q52" s="51">
        <v>127605.07799999999</v>
      </c>
      <c r="R52" s="79">
        <v>132587.78700000001</v>
      </c>
      <c r="S52"/>
    </row>
    <row r="53" spans="1:19" s="3" customFormat="1" x14ac:dyDescent="0.2">
      <c r="A53" s="52" t="s">
        <v>13</v>
      </c>
      <c r="B53" s="30">
        <v>17195.268</v>
      </c>
      <c r="C53" s="30">
        <v>26940.09</v>
      </c>
      <c r="D53" s="30">
        <v>23506.870999999999</v>
      </c>
      <c r="E53" s="31">
        <v>26361.074000000001</v>
      </c>
      <c r="F53" s="31">
        <v>26385.696</v>
      </c>
      <c r="G53" s="12">
        <v>29999.314999999999</v>
      </c>
      <c r="H53" s="12">
        <v>30122.615000000002</v>
      </c>
      <c r="I53" s="12">
        <v>33383</v>
      </c>
      <c r="J53" s="30">
        <v>34849.016000000003</v>
      </c>
      <c r="K53" s="30">
        <v>34358.896999999997</v>
      </c>
      <c r="L53" s="30">
        <v>33777.01</v>
      </c>
      <c r="M53" s="30">
        <v>33157.17</v>
      </c>
      <c r="N53" s="7">
        <v>36069.466999999997</v>
      </c>
      <c r="O53" s="7">
        <v>36672.432000000001</v>
      </c>
      <c r="P53" s="7">
        <v>39224.870999999999</v>
      </c>
      <c r="Q53" s="51">
        <v>38568.703999999998</v>
      </c>
      <c r="R53" s="79">
        <v>41202.837</v>
      </c>
      <c r="S53"/>
    </row>
    <row r="54" spans="1:19" s="3" customFormat="1" x14ac:dyDescent="0.2">
      <c r="A54" s="52" t="s">
        <v>14</v>
      </c>
      <c r="B54" s="30">
        <v>158.19499999999999</v>
      </c>
      <c r="C54" s="30">
        <v>391.892</v>
      </c>
      <c r="D54" s="30">
        <v>688.74400000000003</v>
      </c>
      <c r="E54" s="31">
        <v>760.17899999999997</v>
      </c>
      <c r="F54" s="31">
        <v>1803.8810000000001</v>
      </c>
      <c r="G54" s="12">
        <v>450.786</v>
      </c>
      <c r="H54" s="12">
        <v>482.71100000000001</v>
      </c>
      <c r="I54" s="12">
        <v>760.5</v>
      </c>
      <c r="J54" s="30">
        <v>1297.713</v>
      </c>
      <c r="K54" s="30">
        <v>532.46</v>
      </c>
      <c r="L54" s="30">
        <v>1041.0170000000001</v>
      </c>
      <c r="M54" s="30">
        <v>1236.0319999999999</v>
      </c>
      <c r="N54" s="7">
        <v>680.92700000000002</v>
      </c>
      <c r="O54" s="7">
        <v>286.673</v>
      </c>
      <c r="P54" s="7">
        <v>305.87400000000002</v>
      </c>
      <c r="Q54" s="51">
        <v>322.29899999999998</v>
      </c>
      <c r="R54" s="79">
        <v>334.97300000000001</v>
      </c>
      <c r="S54"/>
    </row>
    <row r="55" spans="1:19" s="3" customFormat="1" x14ac:dyDescent="0.2">
      <c r="A55" s="52" t="s">
        <v>15</v>
      </c>
      <c r="B55" s="30">
        <v>282.53500000000003</v>
      </c>
      <c r="C55" s="30">
        <v>279.75700000000001</v>
      </c>
      <c r="D55" s="30">
        <v>304.58499999999998</v>
      </c>
      <c r="E55" s="31">
        <v>269.43</v>
      </c>
      <c r="F55" s="31">
        <v>43.677999999999997</v>
      </c>
      <c r="G55" s="21">
        <v>0</v>
      </c>
      <c r="H55" s="12">
        <v>2.823</v>
      </c>
      <c r="I55" s="12">
        <v>92.6</v>
      </c>
      <c r="J55" s="30">
        <v>129.011</v>
      </c>
      <c r="K55" s="30">
        <v>62.503999999999998</v>
      </c>
      <c r="L55" s="30">
        <v>1.5609999999999999</v>
      </c>
      <c r="M55" s="30">
        <v>1.5609999999999999</v>
      </c>
      <c r="N55" s="7">
        <v>6.0999999999999999E-2</v>
      </c>
      <c r="O55" s="7">
        <v>6.0999999999999999E-2</v>
      </c>
      <c r="P55" s="7">
        <v>0</v>
      </c>
      <c r="Q55" s="51">
        <v>0</v>
      </c>
      <c r="R55" s="79">
        <v>0</v>
      </c>
      <c r="S55"/>
    </row>
    <row r="56" spans="1:19" s="3" customFormat="1" x14ac:dyDescent="0.2">
      <c r="A56" s="52" t="s">
        <v>16</v>
      </c>
      <c r="B56" s="30">
        <v>2353.6129999999998</v>
      </c>
      <c r="C56" s="30">
        <v>1927.1559999999999</v>
      </c>
      <c r="D56" s="30">
        <v>1768.6469999999999</v>
      </c>
      <c r="E56" s="31">
        <v>1308.4590000000001</v>
      </c>
      <c r="F56" s="31">
        <v>1412.953</v>
      </c>
      <c r="G56" s="12">
        <v>1389.8969999999999</v>
      </c>
      <c r="H56" s="12">
        <v>1967.1590000000001</v>
      </c>
      <c r="I56" s="12">
        <v>1639.3</v>
      </c>
      <c r="J56" s="30">
        <v>1683.6189999999999</v>
      </c>
      <c r="K56" s="30">
        <v>1897.3989999999999</v>
      </c>
      <c r="L56" s="30">
        <v>2180.7570000000001</v>
      </c>
      <c r="M56" s="30">
        <v>2520.3629999999998</v>
      </c>
      <c r="N56" s="7">
        <v>2475.1799999999998</v>
      </c>
      <c r="O56" s="7">
        <v>2662.8090000000002</v>
      </c>
      <c r="P56" s="7">
        <v>3036.16</v>
      </c>
      <c r="Q56" s="51">
        <v>2990.7269999999999</v>
      </c>
      <c r="R56" s="79">
        <v>3502.5390000000002</v>
      </c>
      <c r="S56"/>
    </row>
    <row r="57" spans="1:19" s="3" customFormat="1" x14ac:dyDescent="0.2">
      <c r="A57" s="52" t="s">
        <v>17</v>
      </c>
      <c r="B57" s="30">
        <v>2267.7089999999998</v>
      </c>
      <c r="C57" s="30">
        <v>1526.9549999999999</v>
      </c>
      <c r="D57" s="30">
        <v>1136.0550000000001</v>
      </c>
      <c r="E57" s="27">
        <v>1358.576</v>
      </c>
      <c r="F57" s="31">
        <v>1299.664</v>
      </c>
      <c r="G57" s="12">
        <v>1117.337</v>
      </c>
      <c r="H57" s="12">
        <v>1701.8969999999999</v>
      </c>
      <c r="I57" s="22">
        <v>1214</v>
      </c>
      <c r="J57" s="30">
        <v>1693.088</v>
      </c>
      <c r="K57" s="30">
        <v>1338.32</v>
      </c>
      <c r="L57" s="30">
        <v>1712.8889999999999</v>
      </c>
      <c r="M57" s="30">
        <v>1781.4069999999999</v>
      </c>
      <c r="N57" s="7">
        <v>1883.9839999999999</v>
      </c>
      <c r="O57" s="7">
        <v>2092.0050000000001</v>
      </c>
      <c r="P57" s="7">
        <v>2310.56</v>
      </c>
      <c r="Q57" s="51">
        <v>2248.5010000000002</v>
      </c>
      <c r="R57" s="79">
        <v>2249.7860000000001</v>
      </c>
      <c r="S57"/>
    </row>
    <row r="58" spans="1:19" s="3" customFormat="1" x14ac:dyDescent="0.2">
      <c r="A58" s="52"/>
      <c r="B58" s="51"/>
      <c r="C58" s="35"/>
      <c r="D58" s="35"/>
      <c r="E58" s="6"/>
      <c r="F58" s="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/>
    </row>
    <row r="59" spans="1:19" s="3" customFormat="1" x14ac:dyDescent="0.2">
      <c r="A59" s="13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/>
    </row>
    <row r="60" spans="1:19" s="3" customFormat="1" ht="12.75" customHeight="1" x14ac:dyDescent="0.2">
      <c r="A60" s="36" t="s">
        <v>64</v>
      </c>
      <c r="B60" s="62"/>
      <c r="C60" s="62"/>
      <c r="D60" s="62"/>
      <c r="E60" s="62"/>
      <c r="F60" s="62"/>
      <c r="G60" s="63"/>
      <c r="H60" s="62"/>
      <c r="I60" s="62"/>
      <c r="J60" s="62"/>
      <c r="K60" s="62"/>
      <c r="L60" s="63"/>
      <c r="M60" s="63"/>
      <c r="N60" s="63"/>
      <c r="O60" s="63"/>
      <c r="P60" s="63"/>
      <c r="Q60" s="63"/>
      <c r="R60" s="63"/>
      <c r="S60"/>
    </row>
    <row r="61" spans="1:19" s="25" customFormat="1" ht="12.75" customHeight="1" x14ac:dyDescent="0.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5"/>
      <c r="N61" s="65"/>
      <c r="O61" s="65"/>
      <c r="P61" s="65"/>
      <c r="Q61" s="65"/>
      <c r="R61" s="65"/>
      <c r="S61"/>
    </row>
    <row r="62" spans="1:19" s="25" customFormat="1" ht="12.75" customHeight="1" x14ac:dyDescent="0.2">
      <c r="A62" s="26" t="s">
        <v>58</v>
      </c>
      <c r="B62" s="66"/>
      <c r="C62" s="66"/>
      <c r="D62" s="66"/>
      <c r="E62" s="67"/>
      <c r="F62" s="67"/>
      <c r="G62" s="67"/>
      <c r="H62" s="67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/>
    </row>
    <row r="63" spans="1:19" s="25" customFormat="1" ht="12.75" customHeight="1" x14ac:dyDescent="0.2">
      <c r="A63" s="24" t="s">
        <v>59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/>
    </row>
    <row r="64" spans="1:19" s="24" customFormat="1" ht="12.75" customHeight="1" x14ac:dyDescent="0.2">
      <c r="A64" s="24" t="s">
        <v>60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18" s="24" customFormat="1" ht="12.75" customHeight="1" x14ac:dyDescent="0.25">
      <c r="A65" s="25"/>
      <c r="B65" s="68"/>
      <c r="C65" s="68"/>
      <c r="D65" s="68"/>
      <c r="E65" s="68"/>
      <c r="F65" s="68"/>
      <c r="G65" s="69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1:18" s="24" customFormat="1" ht="12.75" customHeight="1" x14ac:dyDescent="0.25">
      <c r="A66" s="76" t="s">
        <v>20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18" ht="12.75" customHeight="1" x14ac:dyDescent="0.2">
      <c r="A67" s="76" t="s">
        <v>21</v>
      </c>
      <c r="B67" s="48"/>
      <c r="C67" s="48"/>
      <c r="D67" s="48"/>
      <c r="M67" s="48"/>
      <c r="N67" s="48"/>
      <c r="O67" s="48"/>
      <c r="P67" s="48"/>
      <c r="Q67" s="48"/>
      <c r="R67" s="48"/>
    </row>
    <row r="68" spans="1:18" ht="12.75" customHeight="1" x14ac:dyDescent="0.2">
      <c r="A68" s="76" t="s">
        <v>22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18" ht="12.75" customHeight="1" x14ac:dyDescent="0.2">
      <c r="A69" s="76" t="s">
        <v>23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</row>
    <row r="70" spans="1:18" ht="12.75" customHeight="1" x14ac:dyDescent="0.2">
      <c r="A70" s="76" t="s">
        <v>5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8" ht="12.75" customHeight="1" x14ac:dyDescent="0.2">
      <c r="A71" s="76" t="s">
        <v>4</v>
      </c>
      <c r="B71" s="68"/>
      <c r="C71" s="68"/>
      <c r="D71" s="68"/>
      <c r="E71" s="68"/>
      <c r="F71" s="68"/>
      <c r="G71" s="51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ht="12.75" customHeight="1" x14ac:dyDescent="0.2">
      <c r="B72" s="48"/>
      <c r="C72" s="48"/>
      <c r="D72" s="48"/>
      <c r="M72" s="48"/>
      <c r="N72" s="48"/>
      <c r="O72" s="48"/>
      <c r="P72" s="48"/>
      <c r="Q72" s="48"/>
      <c r="R72" s="48"/>
    </row>
    <row r="73" spans="1:18" ht="12.75" customHeight="1" x14ac:dyDescent="0.2">
      <c r="A73" s="36" t="s">
        <v>61</v>
      </c>
    </row>
    <row r="74" spans="1:18" ht="12.75" customHeight="1" x14ac:dyDescent="0.2">
      <c r="A74" s="36" t="s">
        <v>62</v>
      </c>
    </row>
    <row r="75" spans="1:18" ht="12.75" customHeight="1" x14ac:dyDescent="0.2">
      <c r="A75" s="24" t="s">
        <v>63</v>
      </c>
    </row>
    <row r="76" spans="1:18" ht="12.75" customHeight="1" x14ac:dyDescent="0.2"/>
    <row r="77" spans="1:18" ht="12.75" customHeight="1" x14ac:dyDescent="0.2">
      <c r="A77" s="25" t="s">
        <v>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x14ac:dyDescent="0.2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 x14ac:dyDescent="0.2">
      <c r="E80"/>
      <c r="F80"/>
      <c r="G80"/>
      <c r="H80"/>
    </row>
    <row r="81" spans="1:8" x14ac:dyDescent="0.2">
      <c r="E81"/>
      <c r="F81"/>
      <c r="G81"/>
      <c r="H81"/>
    </row>
    <row r="82" spans="1:8" x14ac:dyDescent="0.2">
      <c r="E82"/>
      <c r="F82"/>
      <c r="G82"/>
      <c r="H82"/>
    </row>
    <row r="83" spans="1:8" x14ac:dyDescent="0.2">
      <c r="A83" s="3"/>
      <c r="E83"/>
      <c r="F83"/>
      <c r="G83"/>
      <c r="H83"/>
    </row>
    <row r="84" spans="1:8" x14ac:dyDescent="0.2">
      <c r="A84" s="3"/>
      <c r="E84"/>
      <c r="F84"/>
      <c r="G84"/>
      <c r="H84"/>
    </row>
    <row r="85" spans="1:8" x14ac:dyDescent="0.2">
      <c r="E85"/>
      <c r="F85"/>
      <c r="G85"/>
      <c r="H85"/>
    </row>
  </sheetData>
  <sortState ref="A21:S44">
    <sortCondition ref="S21:S44"/>
  </sortState>
  <phoneticPr fontId="2" type="noConversion"/>
  <conditionalFormatting sqref="B68:O71 Q68:R71">
    <cfRule type="containsText" dxfId="1" priority="4" operator="containsText" text="f">
      <formula>NOT(ISERROR(SEARCH("f",B68)))</formula>
    </cfRule>
  </conditionalFormatting>
  <conditionalFormatting sqref="P68:P71">
    <cfRule type="containsText" dxfId="0" priority="1" operator="containsText" text="f">
      <formula>NOT(ISERROR(SEARCH("f",P68)))</formula>
    </cfRule>
  </conditionalFormatting>
  <pageMargins left="0.7" right="0.7" top="1.1850000000000001" bottom="0.75" header="0.3" footer="0.3"/>
  <pageSetup paperSize="9" scale="72" orientation="landscape" r:id="rId1"/>
  <headerFooter alignWithMargins="0">
    <oddHeader>&amp;L&amp;"Arial,Fett"  Staatskanzlei&amp;"Arial,Standard"
  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2006_2022</vt:lpstr>
    </vt:vector>
  </TitlesOfParts>
  <Company>Amt für 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Claudia Walser</cp:lastModifiedBy>
  <cp:lastPrinted>2020-03-09T11:41:57Z</cp:lastPrinted>
  <dcterms:created xsi:type="dcterms:W3CDTF">2008-04-02T08:56:20Z</dcterms:created>
  <dcterms:modified xsi:type="dcterms:W3CDTF">2024-03-13T15:26:22Z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BaseNumber">
    <vt:lpwstr>08.01.14.01</vt:lpwstr>
  </property>
  <property fmtid="{D5CDD505-2E9C-101B-9397-08002B2CF9AE}" pid="8" name="FSC#COOELAK@1.1001:SettlementApprovedAt">
    <vt:lpwstr/>
  </property>
  <property fmtid="{D5CDD505-2E9C-101B-9397-08002B2CF9AE}" pid="9" name="FSC#COOELAK@1.1001:ExternalDate">
    <vt:lpwstr/>
  </property>
  <property fmtid="{D5CDD505-2E9C-101B-9397-08002B2CF9AE}" pid="10" name="FSC#COOELAK@1.1001:ApproverTitle">
    <vt:lpwstr/>
  </property>
  <property fmtid="{D5CDD505-2E9C-101B-9397-08002B2CF9AE}" pid="11" name="FSC#COOELAK@1.1001:ApproverSurName">
    <vt:lpwstr/>
  </property>
  <property fmtid="{D5CDD505-2E9C-101B-9397-08002B2CF9AE}" pid="12" name="FSC#COOELAK@1.1001:ApproverFirstName">
    <vt:lpwstr/>
  </property>
  <property fmtid="{D5CDD505-2E9C-101B-9397-08002B2CF9AE}" pid="13" name="FSC#COOELAK@1.1001:ProcessResponsibleFax">
    <vt:lpwstr/>
  </property>
  <property fmtid="{D5CDD505-2E9C-101B-9397-08002B2CF9AE}" pid="14" name="FSC#COOELAK@1.1001:ProcessResponsibleMail">
    <vt:lpwstr/>
  </property>
  <property fmtid="{D5CDD505-2E9C-101B-9397-08002B2CF9AE}" pid="15" name="FSC#COOELAK@1.1001:ProcessResponsiblePhone">
    <vt:lpwstr/>
  </property>
  <property fmtid="{D5CDD505-2E9C-101B-9397-08002B2CF9AE}" pid="16" name="FSC#COOELAK@1.1001:ProcessResponsible">
    <vt:lpwstr/>
  </property>
  <property fmtid="{D5CDD505-2E9C-101B-9397-08002B2CF9AE}" pid="17" name="FSC#COOELAK@1.1001:IncomingSubject">
    <vt:lpwstr/>
  </property>
  <property fmtid="{D5CDD505-2E9C-101B-9397-08002B2CF9AE}" pid="18" name="FSC#COOELAK@1.1001:IncomingNumber">
    <vt:lpwstr/>
  </property>
  <property fmtid="{D5CDD505-2E9C-101B-9397-08002B2CF9AE}" pid="19" name="FSC#COOELAK@1.1001:ExternalRef">
    <vt:lpwstr/>
  </property>
  <property fmtid="{D5CDD505-2E9C-101B-9397-08002B2CF9AE}" pid="20" name="FSC#COOELAK@1.1001:FileRefBarCode">
    <vt:lpwstr>*0047/2009/SK Internetauftritt*</vt:lpwstr>
  </property>
  <property fmtid="{D5CDD505-2E9C-101B-9397-08002B2CF9AE}" pid="21" name="FSC#COOELAK@1.1001:RefBarCode">
    <vt:lpwstr>*Block-2-Heime (Kopie)*</vt:lpwstr>
  </property>
  <property fmtid="{D5CDD505-2E9C-101B-9397-08002B2CF9AE}" pid="22" name="FSC#COOELAK@1.1001:ObjBarCode">
    <vt:lpwstr>*COO.2103.100.2.4759584*</vt:lpwstr>
  </property>
  <property fmtid="{D5CDD505-2E9C-101B-9397-08002B2CF9AE}" pid="23" name="FSC#COOELAK@1.1001:Priority">
    <vt:lpwstr/>
  </property>
  <property fmtid="{D5CDD505-2E9C-101B-9397-08002B2CF9AE}" pid="24" name="FSC#COOELAK@1.1001:OU">
    <vt:lpwstr>SK Dienststelle für Statistik (SK_STAT)</vt:lpwstr>
  </property>
  <property fmtid="{D5CDD505-2E9C-101B-9397-08002B2CF9AE}" pid="25" name="FSC#COOELAK@1.1001:CreatedAt">
    <vt:lpwstr>02.03.2009 10:16:21</vt:lpwstr>
  </property>
  <property fmtid="{D5CDD505-2E9C-101B-9397-08002B2CF9AE}" pid="26" name="FSC#COOELAK@1.1001:Department">
    <vt:lpwstr>SK Dienststelle für Statistik (SK_STAT)</vt:lpwstr>
  </property>
  <property fmtid="{D5CDD505-2E9C-101B-9397-08002B2CF9AE}" pid="27" name="FSC#COOELAK@1.1001:ApprovedAt">
    <vt:lpwstr/>
  </property>
  <property fmtid="{D5CDD505-2E9C-101B-9397-08002B2CF9AE}" pid="28" name="FSC#COOELAK@1.1001:ApprovedBy">
    <vt:lpwstr/>
  </property>
  <property fmtid="{D5CDD505-2E9C-101B-9397-08002B2CF9AE}" pid="29" name="FSC#COOELAK@1.1001:DispatchedAt">
    <vt:lpwstr/>
  </property>
  <property fmtid="{D5CDD505-2E9C-101B-9397-08002B2CF9AE}" pid="30" name="FSC#COOELAK@1.1001:DispatchedBy">
    <vt:lpwstr/>
  </property>
  <property fmtid="{D5CDD505-2E9C-101B-9397-08002B2CF9AE}" pid="31" name="FSC#COOELAK@1.1001:OwnerFaxExtension">
    <vt:lpwstr/>
  </property>
  <property fmtid="{D5CDD505-2E9C-101B-9397-08002B2CF9AE}" pid="32" name="FSC#COOELAK@1.1001:OwnerExtension">
    <vt:lpwstr>+41 52 724 ?? ??</vt:lpwstr>
  </property>
  <property fmtid="{D5CDD505-2E9C-101B-9397-08002B2CF9AE}" pid="33" name="FSC#COOELAK@1.1001:Owner">
    <vt:lpwstr> Egloff</vt:lpwstr>
  </property>
  <property fmtid="{D5CDD505-2E9C-101B-9397-08002B2CF9AE}" pid="34" name="FSC#COOELAK@1.1001:Organization">
    <vt:lpwstr/>
  </property>
  <property fmtid="{D5CDD505-2E9C-101B-9397-08002B2CF9AE}" pid="35" name="FSC#COOELAK@1.1001:FileRefOU">
    <vt:lpwstr/>
  </property>
  <property fmtid="{D5CDD505-2E9C-101B-9397-08002B2CF9AE}" pid="36" name="FSC#COOELAK@1.1001:FileRefOrdinal">
    <vt:lpwstr>47</vt:lpwstr>
  </property>
  <property fmtid="{D5CDD505-2E9C-101B-9397-08002B2CF9AE}" pid="37" name="FSC#COOELAK@1.1001:FileRefYear">
    <vt:lpwstr>2009</vt:lpwstr>
  </property>
  <property fmtid="{D5CDD505-2E9C-101B-9397-08002B2CF9AE}" pid="38" name="FSC#COOELAK@1.1001:FileReference">
    <vt:lpwstr>0047/2009/SK Internetauftritt</vt:lpwstr>
  </property>
  <property fmtid="{D5CDD505-2E9C-101B-9397-08002B2CF9AE}" pid="39" name="FSC#COOELAK@1.1001:Subject">
    <vt:lpwstr/>
  </property>
  <property fmtid="{D5CDD505-2E9C-101B-9397-08002B2CF9AE}" pid="40" name="FSC#FSCIBISDOCPROPS@15.1400:RRSessionDate">
    <vt:lpwstr>Nicht verfügbar</vt:lpwstr>
  </property>
  <property fmtid="{D5CDD505-2E9C-101B-9397-08002B2CF9AE}" pid="41" name="FSC#FSCIBISDOCPROPS@15.1400:RRBNumber">
    <vt:lpwstr>Nicht verfügbar</vt:lpwstr>
  </property>
  <property fmtid="{D5CDD505-2E9C-101B-9397-08002B2CF9AE}" pid="42" name="FSC#FSCIBISDOCPROPS@15.1400:TopLevelSubjectGroupPosNumber">
    <vt:lpwstr>08.01.14.01</vt:lpwstr>
  </property>
  <property fmtid="{D5CDD505-2E9C-101B-9397-08002B2CF9AE}" pid="43" name="FSC#FSCIBISDOCPROPS@15.1400:TopLevelDossierResponsible">
    <vt:lpwstr>Egloff, Nicola</vt:lpwstr>
  </property>
  <property fmtid="{D5CDD505-2E9C-101B-9397-08002B2CF9AE}" pid="44" name="FSC#FSCIBISDOCPROPS@15.1400:TopLevelDossierRespOrgShortname">
    <vt:lpwstr>SK</vt:lpwstr>
  </property>
  <property fmtid="{D5CDD505-2E9C-101B-9397-08002B2CF9AE}" pid="45" name="FSC#FSCIBISDOCPROPS@15.1400:TopLevelDossierTitel">
    <vt:lpwstr>Internetauftritt</vt:lpwstr>
  </property>
  <property fmtid="{D5CDD505-2E9C-101B-9397-08002B2CF9AE}" pid="46" name="FSC#FSCIBISDOCPROPS@15.1400:TopLevelDossierYear">
    <vt:lpwstr>2009</vt:lpwstr>
  </property>
  <property fmtid="{D5CDD505-2E9C-101B-9397-08002B2CF9AE}" pid="47" name="FSC#FSCIBISDOCPROPS@15.1400:TopLevelDossierNumber">
    <vt:lpwstr>47</vt:lpwstr>
  </property>
  <property fmtid="{D5CDD505-2E9C-101B-9397-08002B2CF9AE}" pid="48" name="FSC#FSCIBISDOCPROPS@15.1400:TopLevelDossierName">
    <vt:lpwstr>0047/2009/SK Internetauftritt</vt:lpwstr>
  </property>
  <property fmtid="{D5CDD505-2E9C-101B-9397-08002B2CF9AE}" pid="49" name="FSC#FSCIBISDOCPROPS@15.1400:TitleSubFile">
    <vt:lpwstr>Internetauftritt</vt:lpwstr>
  </property>
  <property fmtid="{D5CDD505-2E9C-101B-9397-08002B2CF9AE}" pid="50" name="FSC#FSCIBISDOCPROPS@15.1400:TopLevelSubfileNumber">
    <vt:lpwstr>1</vt:lpwstr>
  </property>
  <property fmtid="{D5CDD505-2E9C-101B-9397-08002B2CF9AE}" pid="51" name="FSC#FSCIBISDOCPROPS@15.1400:TopLevelSubfileName">
    <vt:lpwstr>Internetauftritt (001)</vt:lpwstr>
  </property>
  <property fmtid="{D5CDD505-2E9C-101B-9397-08002B2CF9AE}" pid="52" name="FSC#FSCIBISDOCPROPS@15.1400:GroupShortName">
    <vt:lpwstr>SK_STAT</vt:lpwstr>
  </property>
  <property fmtid="{D5CDD505-2E9C-101B-9397-08002B2CF9AE}" pid="53" name="FSC#FSCIBISDOCPROPS@15.1400:OwnerAbbreviation">
    <vt:lpwstr/>
  </property>
  <property fmtid="{D5CDD505-2E9C-101B-9397-08002B2CF9AE}" pid="54" name="FSC#FSCIBISDOCPROPS@15.1400:Owner">
    <vt:lpwstr>Egloff, Nicola</vt:lpwstr>
  </property>
  <property fmtid="{D5CDD505-2E9C-101B-9397-08002B2CF9AE}" pid="55" name="FSC#FSCIBISDOCPROPS@15.1400:Subject">
    <vt:lpwstr>Nicht verfügbar</vt:lpwstr>
  </property>
  <property fmtid="{D5CDD505-2E9C-101B-9397-08002B2CF9AE}" pid="56" name="FSC#FSCIBISDOCPROPS@15.1400:Objectname">
    <vt:lpwstr>Block-2-Heime (Kopie)</vt:lpwstr>
  </property>
  <property fmtid="{D5CDD505-2E9C-101B-9397-08002B2CF9AE}" pid="57" name="FSC#COOSYSTEM@1.1:Container">
    <vt:lpwstr>COO.2103.100.2.4759584</vt:lpwstr>
  </property>
  <property fmtid="{D5CDD505-2E9C-101B-9397-08002B2CF9AE}" pid="58" name="COO$NOPARSEFILE">
    <vt:lpwstr/>
  </property>
  <property fmtid="{D5CDD505-2E9C-101B-9397-08002B2CF9AE}" pid="59" name="FSC$NOPARSEFILE">
    <vt:lpwstr/>
  </property>
  <property fmtid="{D5CDD505-2E9C-101B-9397-08002B2CF9AE}" pid="60" name="COO$NOUSEREXPRESSIONS">
    <vt:lpwstr/>
  </property>
  <property fmtid="{D5CDD505-2E9C-101B-9397-08002B2CF9AE}" pid="61" name="FSC$NOUSEREXPRESSIONS">
    <vt:lpwstr/>
  </property>
  <property fmtid="{D5CDD505-2E9C-101B-9397-08002B2CF9AE}" pid="62" name="COO$NOVIRTUALATTRS">
    <vt:lpwstr/>
  </property>
  <property fmtid="{D5CDD505-2E9C-101B-9397-08002B2CF9AE}" pid="63" name="FSC$NOVIRTUALATTRS">
    <vt:lpwstr/>
  </property>
  <property fmtid="{D5CDD505-2E9C-101B-9397-08002B2CF9AE}" pid="64" name="FSC#FSCIBISDOCPROPS@15.1400:DossierRef">
    <vt:lpwstr>SK/08.01.14.01/2009/00047</vt:lpwstr>
  </property>
  <property fmtid="{D5CDD505-2E9C-101B-9397-08002B2CF9AE}" pid="65" name="FSC#COOELAK@1.1001:CurrentUserRolePos">
    <vt:lpwstr>Sachbearbeiter/-in</vt:lpwstr>
  </property>
  <property fmtid="{D5CDD505-2E9C-101B-9397-08002B2CF9AE}" pid="66" name="FSC#COOELAK@1.1001:CurrentUserEmail">
    <vt:lpwstr>nicola.egloff@tg.ch</vt:lpwstr>
  </property>
  <property fmtid="{D5CDD505-2E9C-101B-9397-08002B2CF9AE}" pid="67" name="FSC#LOCALSW@2103.100:User_Login_red">
    <vt:lpwstr/>
  </property>
</Properties>
</file>