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04_Ausländische Bevölkerung\Unterseite (oder Akkordeon)\"/>
    </mc:Choice>
  </mc:AlternateContent>
  <bookViews>
    <workbookView xWindow="120" yWindow="135" windowWidth="10005" windowHeight="10005"/>
  </bookViews>
  <sheets>
    <sheet name="2022_2023" sheetId="8" r:id="rId1"/>
  </sheets>
  <calcPr calcId="162913"/>
</workbook>
</file>

<file path=xl/calcChain.xml><?xml version="1.0" encoding="utf-8"?>
<calcChain xmlns="http://schemas.openxmlformats.org/spreadsheetml/2006/main">
  <c r="C5" i="8" l="1"/>
  <c r="D5" i="8"/>
  <c r="B7" i="8"/>
  <c r="B8" i="8"/>
  <c r="B9" i="8"/>
  <c r="B6" i="8"/>
  <c r="B5" i="8" s="1"/>
</calcChain>
</file>

<file path=xl/sharedStrings.xml><?xml version="1.0" encoding="utf-8"?>
<sst xmlns="http://schemas.openxmlformats.org/spreadsheetml/2006/main" count="16" uniqueCount="13">
  <si>
    <t>Total</t>
  </si>
  <si>
    <t>Datenquelle: Dienststelle für Statistik Kanton Thurgau, Kantonale Bevölkerungserhebung</t>
  </si>
  <si>
    <r>
      <t>1</t>
    </r>
    <r>
      <rPr>
        <sz val="9"/>
        <rFont val="Arial"/>
        <family val="2"/>
      </rPr>
      <t xml:space="preserve"> Ausländische Bevölkerung mit Hauptwohnsitz im Kanton Thurgau und der Bewilligung S.</t>
    </r>
  </si>
  <si>
    <t>Mann</t>
  </si>
  <si>
    <t>Frau</t>
  </si>
  <si>
    <t>0-19</t>
  </si>
  <si>
    <t>Alter</t>
  </si>
  <si>
    <t>Schutzsuchende mit Ausweis S nach Alter und Geschlecht</t>
  </si>
  <si>
    <t>20-39</t>
  </si>
  <si>
    <t>40-64</t>
  </si>
  <si>
    <t>65+</t>
  </si>
  <si>
    <t>Kanton Thurgau</t>
  </si>
  <si>
    <t>Kanton Thurgau,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</si>
</sst>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9" fillId="34" borderId="1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horizontal="left"/>
    </xf>
    <xf numFmtId="37" fontId="24" fillId="0" borderId="0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>
      <alignment horizontal="left" wrapText="1"/>
    </xf>
    <xf numFmtId="37" fontId="25" fillId="0" borderId="0" xfId="0" applyNumberFormat="1" applyFont="1" applyFill="1" applyBorder="1" applyAlignment="1" applyProtection="1">
      <alignment horizontal="right" wrapText="1"/>
    </xf>
    <xf numFmtId="37" fontId="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0" fontId="18" fillId="33" borderId="0" xfId="0" applyNumberFormat="1" applyFont="1" applyFill="1" applyBorder="1" applyAlignment="1" applyProtection="1">
      <alignment horizontal="left" vertical="top"/>
    </xf>
    <xf numFmtId="0" fontId="19" fillId="34" borderId="12" xfId="0" applyNumberFormat="1" applyFont="1" applyFill="1" applyBorder="1" applyAlignment="1" applyProtection="1">
      <alignment horizontal="right" vertical="top" wrapText="1"/>
    </xf>
    <xf numFmtId="0" fontId="19" fillId="34" borderId="13" xfId="0" applyNumberFormat="1" applyFont="1" applyFill="1" applyBorder="1" applyAlignment="1" applyProtection="1">
      <alignment horizontal="right" vertical="top" wrapText="1"/>
    </xf>
    <xf numFmtId="0" fontId="19" fillId="34" borderId="12" xfId="0" applyNumberFormat="1" applyFont="1" applyFill="1" applyBorder="1" applyAlignment="1" applyProtection="1">
      <alignment horizontal="left" vertical="top" wrapText="1"/>
    </xf>
    <xf numFmtId="0" fontId="19" fillId="34" borderId="11" xfId="0" applyNumberFormat="1" applyFont="1" applyFill="1" applyBorder="1" applyAlignment="1" applyProtection="1">
      <alignment horizontal="left" vertical="top" wrapText="1"/>
    </xf>
    <xf numFmtId="0" fontId="19" fillId="34" borderId="14" xfId="0" applyNumberFormat="1" applyFont="1" applyFill="1" applyBorder="1" applyAlignment="1" applyProtection="1">
      <alignment horizontal="left" vertical="top" wrapText="1"/>
    </xf>
    <xf numFmtId="0" fontId="19" fillId="34" borderId="15" xfId="0" applyNumberFormat="1" applyFont="1" applyFill="1" applyBorder="1" applyAlignment="1" applyProtection="1">
      <alignment horizontal="left" vertical="top" wrapText="1"/>
    </xf>
    <xf numFmtId="0" fontId="2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vertical="top"/>
    </xf>
    <xf numFmtId="3" fontId="19" fillId="0" borderId="0" xfId="0" applyNumberFormat="1" applyFont="1"/>
    <xf numFmtId="3" fontId="18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baseColWidth="10" defaultColWidth="11.5546875" defaultRowHeight="15" x14ac:dyDescent="0.2"/>
  <cols>
    <col min="1" max="1" width="12.77734375" style="1" customWidth="1"/>
    <col min="2" max="7" width="10.109375" style="1" customWidth="1"/>
    <col min="8" max="16384" width="11.5546875" style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ht="17.25" customHeight="1" x14ac:dyDescent="0.2">
      <c r="A2" s="12" t="s">
        <v>12</v>
      </c>
      <c r="B2" s="12"/>
      <c r="C2" s="12"/>
      <c r="D2" s="12"/>
      <c r="E2" s="20"/>
      <c r="F2" s="20"/>
      <c r="G2" s="20"/>
    </row>
    <row r="3" spans="1:7" ht="17.25" customHeight="1" x14ac:dyDescent="0.2">
      <c r="A3" s="17" t="s">
        <v>6</v>
      </c>
      <c r="B3" s="16">
        <v>2022</v>
      </c>
      <c r="C3" s="13"/>
      <c r="D3" s="14"/>
      <c r="E3" s="15">
        <v>2023</v>
      </c>
      <c r="F3" s="13"/>
      <c r="G3" s="14"/>
    </row>
    <row r="4" spans="1:7" ht="30.75" customHeight="1" x14ac:dyDescent="0.2">
      <c r="A4" s="18"/>
      <c r="B4" s="4" t="s">
        <v>0</v>
      </c>
      <c r="C4" s="4" t="s">
        <v>3</v>
      </c>
      <c r="D4" s="4" t="s">
        <v>4</v>
      </c>
      <c r="E4" s="4" t="s">
        <v>0</v>
      </c>
      <c r="F4" s="4" t="s">
        <v>3</v>
      </c>
      <c r="G4" s="4" t="s">
        <v>4</v>
      </c>
    </row>
    <row r="5" spans="1:7" ht="15.95" customHeight="1" x14ac:dyDescent="0.2">
      <c r="A5" s="2" t="s">
        <v>11</v>
      </c>
      <c r="B5" s="6">
        <f>SUM(B6:B9)</f>
        <v>1753</v>
      </c>
      <c r="C5" s="6">
        <f t="shared" ref="C5:D5" si="0">SUM(C6:C9)</f>
        <v>628</v>
      </c>
      <c r="D5" s="6">
        <f t="shared" si="0"/>
        <v>1125</v>
      </c>
      <c r="E5" s="6">
        <v>1875</v>
      </c>
      <c r="F5" s="6">
        <v>718</v>
      </c>
      <c r="G5" s="21">
        <v>1157</v>
      </c>
    </row>
    <row r="6" spans="1:7" ht="15.95" customHeight="1" x14ac:dyDescent="0.2">
      <c r="A6" s="3" t="s">
        <v>5</v>
      </c>
      <c r="B6" s="8">
        <f>C6+D6</f>
        <v>685</v>
      </c>
      <c r="C6" s="8">
        <v>361</v>
      </c>
      <c r="D6" s="8">
        <v>324</v>
      </c>
      <c r="E6" s="8">
        <v>702</v>
      </c>
      <c r="F6" s="8">
        <v>375</v>
      </c>
      <c r="G6" s="22">
        <v>327</v>
      </c>
    </row>
    <row r="7" spans="1:7" ht="15.95" customHeight="1" x14ac:dyDescent="0.2">
      <c r="A7" s="3" t="s">
        <v>8</v>
      </c>
      <c r="B7" s="8">
        <f t="shared" ref="B7:B9" si="1">C7+D7</f>
        <v>419</v>
      </c>
      <c r="C7" s="8">
        <v>100</v>
      </c>
      <c r="D7" s="8">
        <v>319</v>
      </c>
      <c r="E7" s="8">
        <v>447</v>
      </c>
      <c r="F7" s="8">
        <v>123</v>
      </c>
      <c r="G7" s="22">
        <v>324</v>
      </c>
    </row>
    <row r="8" spans="1:7" ht="15.95" customHeight="1" x14ac:dyDescent="0.2">
      <c r="A8" s="3" t="s">
        <v>9</v>
      </c>
      <c r="B8" s="8">
        <f t="shared" si="1"/>
        <v>510</v>
      </c>
      <c r="C8" s="8">
        <v>123</v>
      </c>
      <c r="D8" s="8">
        <v>387</v>
      </c>
      <c r="E8" s="8">
        <v>571</v>
      </c>
      <c r="F8" s="8">
        <v>172</v>
      </c>
      <c r="G8" s="22">
        <v>399</v>
      </c>
    </row>
    <row r="9" spans="1:7" ht="15.95" customHeight="1" x14ac:dyDescent="0.2">
      <c r="A9" s="3" t="s">
        <v>10</v>
      </c>
      <c r="B9" s="8">
        <f t="shared" si="1"/>
        <v>139</v>
      </c>
      <c r="C9" s="8">
        <v>44</v>
      </c>
      <c r="D9" s="8">
        <v>95</v>
      </c>
      <c r="E9" s="8">
        <v>155</v>
      </c>
      <c r="F9" s="8">
        <v>48</v>
      </c>
      <c r="G9" s="22">
        <v>107</v>
      </c>
    </row>
    <row r="10" spans="1:7" ht="15.95" customHeight="1" x14ac:dyDescent="0.2">
      <c r="A10" s="7"/>
      <c r="B10" s="8"/>
      <c r="C10" s="8"/>
      <c r="D10" s="8"/>
      <c r="G10" s="22"/>
    </row>
    <row r="11" spans="1:7" x14ac:dyDescent="0.2">
      <c r="A11" s="11" t="s">
        <v>2</v>
      </c>
      <c r="B11" s="5"/>
      <c r="C11" s="5"/>
      <c r="D11" s="5"/>
    </row>
    <row r="12" spans="1:7" x14ac:dyDescent="0.2">
      <c r="A12" s="10" t="s">
        <v>1</v>
      </c>
      <c r="B12" s="5"/>
      <c r="C12" s="5"/>
      <c r="D12" s="5"/>
    </row>
    <row r="16" spans="1:7" x14ac:dyDescent="0.2">
      <c r="E16" s="9"/>
      <c r="F16" s="9"/>
      <c r="G16" s="9"/>
    </row>
  </sheetData>
  <mergeCells count="1">
    <mergeCell ref="A2:D2"/>
  </mergeCells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Daniela</dc:creator>
  <cp:lastModifiedBy>Nicola Egloff</cp:lastModifiedBy>
  <dcterms:created xsi:type="dcterms:W3CDTF">2016-03-10T09:10:09Z</dcterms:created>
  <dcterms:modified xsi:type="dcterms:W3CDTF">2024-02-15T11:46:38Z</dcterms:modified>
</cp:coreProperties>
</file>