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7565" windowHeight="11685" activeTab="0"/>
  </bookViews>
  <sheets>
    <sheet name="2021" sheetId="1" r:id="rId1"/>
  </sheets>
  <definedNames>
    <definedName name="_xlnm.Print_Titles" localSheetId="0">'2021'!$3:$3</definedName>
  </definedNames>
  <calcPr fullCalcOnLoad="1"/>
</workbook>
</file>

<file path=xl/sharedStrings.xml><?xml version="1.0" encoding="utf-8"?>
<sst xmlns="http://schemas.openxmlformats.org/spreadsheetml/2006/main" count="93" uniqueCount="93">
  <si>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</si>
  <si>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</si>
  <si>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</si>
  <si>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</si>
  <si>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</si>
  <si>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</si>
  <si>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</si>
  <si>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</si>
  <si>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</si>
  <si>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 xml:space="preserve">Sommeri 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</si>
  <si>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</si>
  <si>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</si>
  <si>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</si>
  <si>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</si>
  <si>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</si>
  <si>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</si>
  <si>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</si>
  <si>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</si>
  <si>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</si>
  <si>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</si>
  <si>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</si>
  <si>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</t>
  </si>
  <si>
    <t xml:space="preserve">Aadorf 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</si>
  <si>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</si>
  <si>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</si>
  <si>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</si>
  <si>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</si>
  <si>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</si>
  <si>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</si>
  <si>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</si>
  <si>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</si>
  <si>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</si>
  <si>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</si>
  <si>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</si>
  <si>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</si>
  <si>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</si>
  <si>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</si>
  <si>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</si>
  <si>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</si>
  <si>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</si>
  <si>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</si>
  <si>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</si>
  <si>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</si>
  <si>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</si>
  <si>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</si>
  <si>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</si>
  <si>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</si>
  <si>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</si>
  <si>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</si>
  <si>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</si>
  <si>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</si>
  <si>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</si>
  <si>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</t>
  </si>
  <si>
    <t>Rickenbach</t>
  </si>
  <si>
    <t>Schönholzerswilen</t>
  </si>
  <si>
    <t>Sirnach</t>
  </si>
  <si>
    <t>Tobel-Tägerschen</t>
  </si>
  <si>
    <t>Wängi</t>
  </si>
  <si>
    <t>Wilen</t>
  </si>
  <si>
    <t>Wuppenau</t>
  </si>
  <si>
    <t xml:space="preserve">Berlingen </t>
  </si>
  <si>
    <t>Eschenz</t>
  </si>
  <si>
    <t xml:space="preserve">Herdern 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</si>
  <si>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</si>
  <si>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</si>
  <si>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</si>
  <si>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</si>
  <si>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</si>
  <si>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</si>
  <si>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</si>
  <si>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</si>
  <si>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</si>
  <si>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</si>
  <si>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</t>
  </si>
  <si>
    <t>Birwinken</t>
  </si>
  <si>
    <t>Bürglen</t>
  </si>
  <si>
    <t xml:space="preserve">Bussnang </t>
  </si>
  <si>
    <t>Märstetten</t>
  </si>
  <si>
    <t>Weinfelden</t>
  </si>
  <si>
    <t>Wigoltingen</t>
  </si>
  <si>
    <t>Bezirk Frauenfeld</t>
  </si>
  <si>
    <t>Bezirk Kreuzlingen</t>
  </si>
  <si>
    <t>Bezirk Münchwilen</t>
  </si>
  <si>
    <t>Bezirk Weinfelden</t>
  </si>
  <si>
    <t>Thurgau</t>
  </si>
  <si>
    <t>Thurgau (Unzuteilbar)</t>
  </si>
  <si>
    <t>Bezirk Arbon</t>
  </si>
  <si>
    <t xml:space="preserve">Datenquelle: Bundesamt für Statistik, Bau- und Wohnbaustatistik </t>
  </si>
  <si>
    <t>Bauinvestitionen nach Gemeinden</t>
  </si>
  <si>
    <t>Gemeinde</t>
  </si>
  <si>
    <r>
      <t xml:space="preserve">BFS-Nr. </t>
    </r>
    <r>
      <rPr>
        <b/>
        <vertAlign val="superscript"/>
        <sz val="10"/>
        <color indexed="8"/>
        <rFont val="Arial"/>
        <family val="2"/>
      </rPr>
      <t>1</t>
    </r>
  </si>
  <si>
    <t>1 Gemeindenummer gemäss Bundesamt für Statistik (BFS)</t>
  </si>
  <si>
    <t>Kanton Thurgau, 2013- 2021, in Mio. CHF</t>
  </si>
</sst>
</file>

<file path=xl/styles.xml><?xml version="1.0" encoding="utf-8"?>
<styleSheet xmlns="http://schemas.openxmlformats.org/spreadsheetml/2006/main">
  <numFmts count="4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###0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_([$€]* #,##0.00_);_([$€]* \(#,##0.00\);_([$€]* &quot;-&quot;??_);_(@_)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0.0;\–0.0"/>
    <numFmt numFmtId="200" formatCode="#,##0.0;\-#,##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70">
    <xf numFmtId="0" fontId="0" fillId="0" borderId="0">
      <alignment/>
      <protection/>
    </xf>
    <xf numFmtId="3" fontId="7" fillId="0" borderId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179" fontId="2" fillId="0" borderId="0">
      <alignment vertical="top"/>
      <protection locked="0"/>
    </xf>
    <xf numFmtId="18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36" fillId="28" borderId="0" applyNumberFormat="0" applyBorder="0" applyAlignment="0" applyProtection="0"/>
    <xf numFmtId="18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10" fontId="2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Border="0" applyAlignment="0"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3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3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9" fillId="0" borderId="0" xfId="56" applyFont="1">
      <alignment/>
      <protection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horizontal="left" vertical="top" wrapText="1"/>
    </xf>
    <xf numFmtId="0" fontId="34" fillId="34" borderId="11" xfId="0" applyFont="1" applyFill="1" applyBorder="1" applyAlignment="1">
      <alignment horizontal="left" vertical="top"/>
    </xf>
    <xf numFmtId="1" fontId="1" fillId="34" borderId="10" xfId="0" applyNumberFormat="1" applyFont="1" applyFill="1" applyBorder="1" applyAlignment="1">
      <alignment/>
    </xf>
    <xf numFmtId="0" fontId="3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3" fontId="1" fillId="0" borderId="0" xfId="0" applyNumberFormat="1" applyFont="1" applyAlignment="1">
      <alignment horizontal="left"/>
    </xf>
    <xf numFmtId="0" fontId="1" fillId="33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1" fillId="0" borderId="0" xfId="0" applyNumberFormat="1" applyFont="1" applyBorder="1" applyAlignment="1">
      <alignment horizontal="right"/>
    </xf>
  </cellXfs>
  <cellStyles count="58">
    <cellStyle name="Normal" xfId="0"/>
    <cellStyle name="RowLevel_0" xfId="1"/>
    <cellStyle name="RowLevel_1" xfId="3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Percent" xfId="54"/>
    <cellStyle name="Schlecht" xfId="55"/>
    <cellStyle name="Standard 2" xfId="56"/>
    <cellStyle name="Standard 2 2" xfId="57"/>
    <cellStyle name="Standard 2 2 2" xfId="58"/>
    <cellStyle name="Standard 2 3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5" customWidth="1"/>
    <col min="2" max="2" width="21.57421875" style="5" customWidth="1"/>
    <col min="3" max="3" width="15.7109375" style="5" customWidth="1"/>
    <col min="4" max="8" width="11.421875" style="5" customWidth="1"/>
    <col min="9" max="9" width="11.140625" style="5" customWidth="1"/>
    <col min="10" max="10" width="8.421875" style="5" customWidth="1"/>
    <col min="11" max="16384" width="11.421875" style="5" customWidth="1"/>
  </cols>
  <sheetData>
    <row r="1" spans="1:11" ht="15.75">
      <c r="A1" s="10" t="s">
        <v>88</v>
      </c>
      <c r="B1" s="25"/>
      <c r="C1" s="25"/>
      <c r="D1" s="9"/>
      <c r="E1" s="9"/>
      <c r="F1" s="9"/>
      <c r="G1" s="9"/>
      <c r="H1" s="9"/>
      <c r="I1" s="9"/>
      <c r="J1" s="9"/>
      <c r="K1" s="9"/>
    </row>
    <row r="2" spans="1:11" ht="12.75">
      <c r="A2" s="9" t="s">
        <v>92</v>
      </c>
      <c r="B2" s="25"/>
      <c r="C2" s="25"/>
      <c r="D2" s="9"/>
      <c r="E2" s="9"/>
      <c r="F2" s="9"/>
      <c r="G2" s="9"/>
      <c r="H2" s="9"/>
      <c r="I2" s="9"/>
      <c r="J2" s="9"/>
      <c r="K2" s="9"/>
    </row>
    <row r="3" spans="1:11" s="16" customFormat="1" ht="19.5" customHeight="1">
      <c r="A3" s="19" t="s">
        <v>90</v>
      </c>
      <c r="B3" s="20" t="s">
        <v>89</v>
      </c>
      <c r="C3" s="18">
        <v>2013</v>
      </c>
      <c r="D3" s="18">
        <v>2014</v>
      </c>
      <c r="E3" s="18">
        <v>2015</v>
      </c>
      <c r="F3" s="18">
        <v>2016</v>
      </c>
      <c r="G3" s="18">
        <v>2017</v>
      </c>
      <c r="H3" s="18">
        <v>2018</v>
      </c>
      <c r="I3" s="18">
        <v>2019</v>
      </c>
      <c r="J3" s="18">
        <v>2020</v>
      </c>
      <c r="K3" s="18">
        <v>2021</v>
      </c>
    </row>
    <row r="4" spans="1:11" ht="25.5" customHeight="1">
      <c r="A4" s="24">
        <v>20</v>
      </c>
      <c r="B4" s="6" t="s">
        <v>84</v>
      </c>
      <c r="C4" s="11">
        <v>1881.631</v>
      </c>
      <c r="D4" s="11">
        <v>1854.773</v>
      </c>
      <c r="E4" s="11">
        <v>1874.525</v>
      </c>
      <c r="F4" s="11">
        <v>2088.229</v>
      </c>
      <c r="G4" s="11">
        <v>1989.416</v>
      </c>
      <c r="H4" s="11">
        <v>1999.822</v>
      </c>
      <c r="I4" s="11">
        <v>1828.713</v>
      </c>
      <c r="J4" s="26">
        <v>1661.357</v>
      </c>
      <c r="K4" s="27">
        <v>1762.666</v>
      </c>
    </row>
    <row r="5" spans="2:11" ht="12.75">
      <c r="B5" s="5" t="s">
        <v>85</v>
      </c>
      <c r="C5" s="14">
        <v>34.25</v>
      </c>
      <c r="D5" s="15">
        <v>42.289</v>
      </c>
      <c r="E5" s="15">
        <v>52.357</v>
      </c>
      <c r="F5" s="14">
        <v>88.26</v>
      </c>
      <c r="G5" s="14">
        <v>76.144</v>
      </c>
      <c r="H5" s="15">
        <v>64.29</v>
      </c>
      <c r="I5" s="15">
        <v>40.823</v>
      </c>
      <c r="J5" s="14">
        <v>40.288</v>
      </c>
      <c r="K5" s="28">
        <v>36.305</v>
      </c>
    </row>
    <row r="6" spans="1:11" ht="25.5" customHeight="1">
      <c r="A6" s="21">
        <v>2011</v>
      </c>
      <c r="B6" s="6" t="s">
        <v>86</v>
      </c>
      <c r="C6" s="13">
        <f aca="true" t="shared" si="0" ref="C6:I6">SUM(C7:C18)</f>
        <v>288.2560000000001</v>
      </c>
      <c r="D6" s="13">
        <f t="shared" si="0"/>
        <v>304.208</v>
      </c>
      <c r="E6" s="13">
        <f t="shared" si="0"/>
        <v>379.01499999999993</v>
      </c>
      <c r="F6" s="13">
        <f t="shared" si="0"/>
        <v>351.34999999999997</v>
      </c>
      <c r="G6" s="13">
        <f t="shared" si="0"/>
        <v>326.54400000000004</v>
      </c>
      <c r="H6" s="13">
        <f t="shared" si="0"/>
        <v>357.732</v>
      </c>
      <c r="I6" s="13">
        <f t="shared" si="0"/>
        <v>338.218</v>
      </c>
      <c r="J6" s="13">
        <v>267.9680000000001</v>
      </c>
      <c r="K6" s="29">
        <v>276.531</v>
      </c>
    </row>
    <row r="7" spans="1:11" ht="12.75">
      <c r="A7" s="22">
        <v>4461</v>
      </c>
      <c r="B7" s="1" t="s">
        <v>11</v>
      </c>
      <c r="C7" s="14">
        <v>65.041</v>
      </c>
      <c r="D7" s="14">
        <v>78.271</v>
      </c>
      <c r="E7" s="14">
        <v>87.225</v>
      </c>
      <c r="F7" s="14">
        <v>76.802</v>
      </c>
      <c r="G7" s="14">
        <v>77.481</v>
      </c>
      <c r="H7" s="14">
        <v>68.214</v>
      </c>
      <c r="I7" s="14">
        <v>78.825</v>
      </c>
      <c r="J7" s="14">
        <v>50.541</v>
      </c>
      <c r="K7" s="28">
        <v>47.284</v>
      </c>
    </row>
    <row r="8" spans="1:11" ht="12.75">
      <c r="A8" s="22">
        <v>4401</v>
      </c>
      <c r="B8" s="1" t="s">
        <v>0</v>
      </c>
      <c r="C8" s="14">
        <v>63.704</v>
      </c>
      <c r="D8" s="14">
        <v>83.161</v>
      </c>
      <c r="E8" s="14">
        <v>105.576</v>
      </c>
      <c r="F8" s="14">
        <v>104.452</v>
      </c>
      <c r="G8" s="14">
        <v>102.746</v>
      </c>
      <c r="H8" s="14">
        <v>87.448</v>
      </c>
      <c r="I8" s="14">
        <v>64.815</v>
      </c>
      <c r="J8" s="14">
        <v>60.188</v>
      </c>
      <c r="K8" s="28">
        <v>83.137</v>
      </c>
    </row>
    <row r="9" spans="1:11" ht="12.75">
      <c r="A9" s="22">
        <v>4406</v>
      </c>
      <c r="B9" s="1" t="s">
        <v>1</v>
      </c>
      <c r="C9" s="14">
        <v>1.618</v>
      </c>
      <c r="D9" s="14">
        <v>19.475</v>
      </c>
      <c r="E9" s="14">
        <v>25.243</v>
      </c>
      <c r="F9" s="14">
        <v>5.056</v>
      </c>
      <c r="G9" s="14">
        <v>5.025</v>
      </c>
      <c r="H9" s="14">
        <v>3.031</v>
      </c>
      <c r="I9" s="14">
        <v>2.907</v>
      </c>
      <c r="J9" s="14">
        <v>3.641</v>
      </c>
      <c r="K9" s="28">
        <v>7.235</v>
      </c>
    </row>
    <row r="10" spans="1:11" ht="12.75">
      <c r="A10" s="22">
        <v>4411</v>
      </c>
      <c r="B10" s="1" t="s">
        <v>2</v>
      </c>
      <c r="C10" s="14">
        <v>31.019</v>
      </c>
      <c r="D10" s="14">
        <v>13.968</v>
      </c>
      <c r="E10" s="14">
        <v>26.38</v>
      </c>
      <c r="F10" s="14">
        <v>21.01</v>
      </c>
      <c r="G10" s="14">
        <v>28.089</v>
      </c>
      <c r="H10" s="14">
        <v>37.505</v>
      </c>
      <c r="I10" s="14">
        <v>29.92</v>
      </c>
      <c r="J10" s="14">
        <v>24.639</v>
      </c>
      <c r="K10" s="28">
        <v>33.952</v>
      </c>
    </row>
    <row r="11" spans="1:11" ht="12.75">
      <c r="A11" s="22">
        <v>4416</v>
      </c>
      <c r="B11" s="1" t="s">
        <v>3</v>
      </c>
      <c r="C11" s="14">
        <v>8.87</v>
      </c>
      <c r="D11" s="14">
        <v>8.801</v>
      </c>
      <c r="E11" s="14">
        <v>5.767</v>
      </c>
      <c r="F11" s="14">
        <v>2.773</v>
      </c>
      <c r="G11" s="14">
        <v>1.825</v>
      </c>
      <c r="H11" s="14">
        <v>9.235</v>
      </c>
      <c r="I11" s="14">
        <v>10.245</v>
      </c>
      <c r="J11" s="14">
        <v>17.867</v>
      </c>
      <c r="K11" s="28">
        <v>6.743</v>
      </c>
    </row>
    <row r="12" spans="1:11" ht="12.75">
      <c r="A12" s="22">
        <v>4421</v>
      </c>
      <c r="B12" s="1" t="s">
        <v>4</v>
      </c>
      <c r="C12" s="14">
        <v>6.83</v>
      </c>
      <c r="D12" s="14">
        <v>12.115</v>
      </c>
      <c r="E12" s="14">
        <v>17.133</v>
      </c>
      <c r="F12" s="14">
        <v>15.956</v>
      </c>
      <c r="G12" s="14">
        <v>24.288</v>
      </c>
      <c r="H12" s="14">
        <v>31.525</v>
      </c>
      <c r="I12" s="14">
        <v>23.999</v>
      </c>
      <c r="J12" s="14">
        <v>15.457</v>
      </c>
      <c r="K12" s="28">
        <v>14.856</v>
      </c>
    </row>
    <row r="13" spans="1:11" ht="12.75">
      <c r="A13" s="22">
        <v>4426</v>
      </c>
      <c r="B13" s="1" t="s">
        <v>5</v>
      </c>
      <c r="C13" s="14">
        <v>2.337</v>
      </c>
      <c r="D13" s="14">
        <v>2.594</v>
      </c>
      <c r="E13" s="14">
        <v>1.678</v>
      </c>
      <c r="F13" s="14">
        <v>6.897</v>
      </c>
      <c r="G13" s="14">
        <v>4.085</v>
      </c>
      <c r="H13" s="14">
        <v>3.433</v>
      </c>
      <c r="I13" s="14">
        <v>4.613</v>
      </c>
      <c r="J13" s="14">
        <v>1.929</v>
      </c>
      <c r="K13" s="28">
        <v>7.293</v>
      </c>
    </row>
    <row r="14" spans="1:11" ht="12.75">
      <c r="A14" s="22">
        <v>4431</v>
      </c>
      <c r="B14" s="1" t="s">
        <v>6</v>
      </c>
      <c r="C14" s="14">
        <v>24.71</v>
      </c>
      <c r="D14" s="14">
        <v>15.273</v>
      </c>
      <c r="E14" s="14">
        <v>24.645</v>
      </c>
      <c r="F14" s="14">
        <v>22.134</v>
      </c>
      <c r="G14" s="14">
        <v>13.23</v>
      </c>
      <c r="H14" s="14">
        <v>23.79</v>
      </c>
      <c r="I14" s="14">
        <v>37.599</v>
      </c>
      <c r="J14" s="14">
        <v>24.737</v>
      </c>
      <c r="K14" s="28">
        <v>10.531</v>
      </c>
    </row>
    <row r="15" spans="1:11" ht="12.75">
      <c r="A15" s="22">
        <v>4436</v>
      </c>
      <c r="B15" s="1" t="s">
        <v>7</v>
      </c>
      <c r="C15" s="14">
        <v>63.06</v>
      </c>
      <c r="D15" s="14">
        <v>53.042</v>
      </c>
      <c r="E15" s="14">
        <v>70.581</v>
      </c>
      <c r="F15" s="14">
        <v>78.062</v>
      </c>
      <c r="G15" s="14">
        <v>54.761</v>
      </c>
      <c r="H15" s="14">
        <v>67.386</v>
      </c>
      <c r="I15" s="14">
        <v>63.695</v>
      </c>
      <c r="J15" s="14">
        <v>52.443</v>
      </c>
      <c r="K15" s="28">
        <v>51.197</v>
      </c>
    </row>
    <row r="16" spans="1:11" ht="12.75">
      <c r="A16" s="22">
        <v>4441</v>
      </c>
      <c r="B16" s="1" t="s">
        <v>8</v>
      </c>
      <c r="C16" s="14">
        <v>6.047</v>
      </c>
      <c r="D16" s="14">
        <v>2.285</v>
      </c>
      <c r="E16" s="14">
        <v>3.388</v>
      </c>
      <c r="F16" s="14">
        <v>9.217</v>
      </c>
      <c r="G16" s="14">
        <v>5.462</v>
      </c>
      <c r="H16" s="14">
        <v>6.926</v>
      </c>
      <c r="I16" s="14">
        <v>6.011</v>
      </c>
      <c r="J16" s="14">
        <v>9.641</v>
      </c>
      <c r="K16" s="28">
        <v>9.374</v>
      </c>
    </row>
    <row r="17" spans="1:11" ht="12.75">
      <c r="A17" s="22">
        <v>4446</v>
      </c>
      <c r="B17" s="1" t="s">
        <v>9</v>
      </c>
      <c r="C17" s="14">
        <v>2.766</v>
      </c>
      <c r="D17" s="14">
        <v>5.151</v>
      </c>
      <c r="E17" s="14">
        <v>3.512</v>
      </c>
      <c r="F17" s="14">
        <v>4.685</v>
      </c>
      <c r="G17" s="14">
        <v>5.148</v>
      </c>
      <c r="H17" s="14">
        <v>7.256</v>
      </c>
      <c r="I17" s="14">
        <v>6.243</v>
      </c>
      <c r="J17" s="14">
        <v>3.934</v>
      </c>
      <c r="K17" s="28">
        <v>3.077</v>
      </c>
    </row>
    <row r="18" spans="1:11" ht="12.75">
      <c r="A18" s="22">
        <v>4451</v>
      </c>
      <c r="B18" s="1" t="s">
        <v>10</v>
      </c>
      <c r="C18" s="14">
        <v>12.254</v>
      </c>
      <c r="D18" s="14">
        <v>10.072</v>
      </c>
      <c r="E18" s="14">
        <v>7.887</v>
      </c>
      <c r="F18" s="14">
        <v>4.306</v>
      </c>
      <c r="G18" s="14">
        <v>4.404</v>
      </c>
      <c r="H18" s="14">
        <v>11.983</v>
      </c>
      <c r="I18" s="14">
        <v>9.346</v>
      </c>
      <c r="J18" s="14">
        <v>2.951</v>
      </c>
      <c r="K18" s="28">
        <v>1.852</v>
      </c>
    </row>
    <row r="19" spans="1:11" ht="25.5" customHeight="1">
      <c r="A19" s="21">
        <v>2012</v>
      </c>
      <c r="B19" s="3" t="s">
        <v>80</v>
      </c>
      <c r="C19" s="13">
        <f aca="true" t="shared" si="1" ref="C19:I19">SUM(C20:C42)</f>
        <v>499.2629999999999</v>
      </c>
      <c r="D19" s="13">
        <f t="shared" si="1"/>
        <v>529.0459999999999</v>
      </c>
      <c r="E19" s="13">
        <f t="shared" si="1"/>
        <v>499.86499999999995</v>
      </c>
      <c r="F19" s="13">
        <f t="shared" si="1"/>
        <v>606.8290000000002</v>
      </c>
      <c r="G19" s="13">
        <f t="shared" si="1"/>
        <v>580.9639999999999</v>
      </c>
      <c r="H19" s="13">
        <f t="shared" si="1"/>
        <v>536.2900000000001</v>
      </c>
      <c r="I19" s="13">
        <f t="shared" si="1"/>
        <v>515.1490000000001</v>
      </c>
      <c r="J19" s="13">
        <v>488.369</v>
      </c>
      <c r="K19" s="29">
        <v>505.011</v>
      </c>
    </row>
    <row r="20" spans="1:11" ht="12.75">
      <c r="A20" s="23">
        <v>4536</v>
      </c>
      <c r="B20" s="2" t="s">
        <v>19</v>
      </c>
      <c r="C20" s="14">
        <v>10.359</v>
      </c>
      <c r="D20" s="14">
        <v>9.178</v>
      </c>
      <c r="E20" s="14">
        <v>11.637</v>
      </c>
      <c r="F20" s="14">
        <v>14.986</v>
      </c>
      <c r="G20" s="14">
        <v>9.542</v>
      </c>
      <c r="H20" s="14">
        <v>8.457</v>
      </c>
      <c r="I20" s="14">
        <v>4.592</v>
      </c>
      <c r="J20" s="14">
        <v>3.936</v>
      </c>
      <c r="K20" s="28">
        <v>7.846</v>
      </c>
    </row>
    <row r="21" spans="1:11" ht="12.75">
      <c r="A21" s="23">
        <v>4801</v>
      </c>
      <c r="B21" s="1" t="s">
        <v>60</v>
      </c>
      <c r="C21" s="14">
        <v>4.314</v>
      </c>
      <c r="D21" s="14">
        <v>12.688</v>
      </c>
      <c r="E21" s="14">
        <v>2.781</v>
      </c>
      <c r="F21" s="14">
        <v>1.11</v>
      </c>
      <c r="G21" s="14">
        <v>2.399</v>
      </c>
      <c r="H21" s="14">
        <v>3.787</v>
      </c>
      <c r="I21" s="14">
        <v>7.666</v>
      </c>
      <c r="J21" s="14">
        <v>13.574</v>
      </c>
      <c r="K21" s="28">
        <v>6.63</v>
      </c>
    </row>
    <row r="22" spans="1:11" ht="12.75">
      <c r="A22" s="23">
        <v>4545</v>
      </c>
      <c r="B22" s="4" t="s">
        <v>20</v>
      </c>
      <c r="C22" s="14">
        <v>22.851</v>
      </c>
      <c r="D22" s="14">
        <v>25.761</v>
      </c>
      <c r="E22" s="14">
        <v>21.46</v>
      </c>
      <c r="F22" s="14">
        <v>35.06</v>
      </c>
      <c r="G22" s="14">
        <v>29.333</v>
      </c>
      <c r="H22" s="14">
        <v>17.048</v>
      </c>
      <c r="I22" s="14">
        <v>12.215</v>
      </c>
      <c r="J22" s="14">
        <v>11.813</v>
      </c>
      <c r="K22" s="28">
        <v>9.551</v>
      </c>
    </row>
    <row r="23" spans="1:11" ht="12.75">
      <c r="A23" s="23">
        <v>4806</v>
      </c>
      <c r="B23" s="1" t="s">
        <v>61</v>
      </c>
      <c r="C23" s="14">
        <v>6.215</v>
      </c>
      <c r="D23" s="14">
        <v>9.156</v>
      </c>
      <c r="E23" s="14">
        <v>8.589</v>
      </c>
      <c r="F23" s="14">
        <v>8.973</v>
      </c>
      <c r="G23" s="14">
        <v>4.218</v>
      </c>
      <c r="H23" s="14">
        <v>18.372</v>
      </c>
      <c r="I23" s="14">
        <v>16.589</v>
      </c>
      <c r="J23" s="14">
        <v>5.433</v>
      </c>
      <c r="K23" s="28">
        <v>4.191</v>
      </c>
    </row>
    <row r="24" spans="1:11" ht="12.75">
      <c r="A24" s="23">
        <v>4561</v>
      </c>
      <c r="B24" s="1" t="s">
        <v>23</v>
      </c>
      <c r="C24" s="14">
        <v>24.623</v>
      </c>
      <c r="D24" s="14">
        <v>14.955</v>
      </c>
      <c r="E24" s="14">
        <v>26.096</v>
      </c>
      <c r="F24" s="14">
        <v>19.057</v>
      </c>
      <c r="G24" s="14">
        <v>7.027</v>
      </c>
      <c r="H24" s="14">
        <v>6.297</v>
      </c>
      <c r="I24" s="14">
        <v>13.015</v>
      </c>
      <c r="J24" s="14">
        <v>33.202</v>
      </c>
      <c r="K24" s="28">
        <v>35.389</v>
      </c>
    </row>
    <row r="25" spans="1:11" ht="12.75">
      <c r="A25" s="23">
        <v>4566</v>
      </c>
      <c r="B25" s="1" t="s">
        <v>24</v>
      </c>
      <c r="C25" s="14">
        <v>221.011</v>
      </c>
      <c r="D25" s="14">
        <v>254.807</v>
      </c>
      <c r="E25" s="14">
        <v>175.369</v>
      </c>
      <c r="F25" s="14">
        <v>250.129</v>
      </c>
      <c r="G25" s="14">
        <v>307.653</v>
      </c>
      <c r="H25" s="14">
        <v>268.409</v>
      </c>
      <c r="I25" s="14">
        <v>238.484</v>
      </c>
      <c r="J25" s="14">
        <v>203.45</v>
      </c>
      <c r="K25" s="28">
        <v>245.124</v>
      </c>
    </row>
    <row r="26" spans="1:11" ht="12.75">
      <c r="A26" s="23">
        <v>4571</v>
      </c>
      <c r="B26" s="2" t="s">
        <v>25</v>
      </c>
      <c r="C26" s="14">
        <v>34.628</v>
      </c>
      <c r="D26" s="14">
        <v>67.051</v>
      </c>
      <c r="E26" s="14">
        <v>90.865</v>
      </c>
      <c r="F26" s="14">
        <v>91.293</v>
      </c>
      <c r="G26" s="14">
        <v>37.603</v>
      </c>
      <c r="H26" s="14">
        <v>39.466</v>
      </c>
      <c r="I26" s="14">
        <v>49.084</v>
      </c>
      <c r="J26" s="14">
        <v>45.244</v>
      </c>
      <c r="K26" s="28">
        <v>23.804</v>
      </c>
    </row>
    <row r="27" spans="1:11" ht="12.75">
      <c r="A27" s="23">
        <v>4811</v>
      </c>
      <c r="B27" s="1" t="s">
        <v>62</v>
      </c>
      <c r="C27" s="14">
        <v>9.15</v>
      </c>
      <c r="D27" s="14">
        <v>12.903</v>
      </c>
      <c r="E27" s="14">
        <v>15.188</v>
      </c>
      <c r="F27" s="14">
        <v>14.766</v>
      </c>
      <c r="G27" s="14">
        <v>14.938</v>
      </c>
      <c r="H27" s="14">
        <v>8.962</v>
      </c>
      <c r="I27" s="14">
        <v>6.276</v>
      </c>
      <c r="J27" s="14">
        <v>6.275</v>
      </c>
      <c r="K27" s="28">
        <v>6.319</v>
      </c>
    </row>
    <row r="28" spans="1:11" ht="12.75">
      <c r="A28" s="23">
        <v>4816</v>
      </c>
      <c r="B28" s="1" t="s">
        <v>63</v>
      </c>
      <c r="C28" s="14">
        <v>5.033</v>
      </c>
      <c r="D28" s="14">
        <v>9.276</v>
      </c>
      <c r="E28" s="14">
        <v>8.676</v>
      </c>
      <c r="F28" s="14">
        <v>9.152</v>
      </c>
      <c r="G28" s="14">
        <v>3.894</v>
      </c>
      <c r="H28" s="14">
        <v>4.908</v>
      </c>
      <c r="I28" s="14">
        <v>9.143</v>
      </c>
      <c r="J28" s="14">
        <v>7.016</v>
      </c>
      <c r="K28" s="28">
        <v>17.506</v>
      </c>
    </row>
    <row r="29" spans="1:11" ht="12.75">
      <c r="A29" s="23">
        <v>4590</v>
      </c>
      <c r="B29" s="2" t="s">
        <v>26</v>
      </c>
      <c r="C29" s="14">
        <v>2.627</v>
      </c>
      <c r="D29" s="14">
        <v>3.352</v>
      </c>
      <c r="E29" s="14">
        <v>4.166</v>
      </c>
      <c r="F29" s="14">
        <v>4.282</v>
      </c>
      <c r="G29" s="14">
        <v>1.629</v>
      </c>
      <c r="H29" s="14">
        <v>0.909</v>
      </c>
      <c r="I29" s="14">
        <v>4.066</v>
      </c>
      <c r="J29" s="14">
        <v>4.382</v>
      </c>
      <c r="K29" s="28">
        <v>5.421</v>
      </c>
    </row>
    <row r="30" spans="1:11" ht="12.75">
      <c r="A30" s="23">
        <v>4821</v>
      </c>
      <c r="B30" s="1" t="s">
        <v>64</v>
      </c>
      <c r="C30" s="14">
        <v>15.617</v>
      </c>
      <c r="D30" s="14">
        <v>9.388</v>
      </c>
      <c r="E30" s="14">
        <v>20.92</v>
      </c>
      <c r="F30" s="14">
        <v>10.6</v>
      </c>
      <c r="G30" s="14">
        <v>6.909</v>
      </c>
      <c r="H30" s="14">
        <v>18.528</v>
      </c>
      <c r="I30" s="14">
        <v>12.541</v>
      </c>
      <c r="J30" s="14">
        <v>10.619</v>
      </c>
      <c r="K30" s="28">
        <v>9.309</v>
      </c>
    </row>
    <row r="31" spans="1:11" ht="12.75">
      <c r="A31" s="23">
        <v>4826</v>
      </c>
      <c r="B31" s="1" t="s">
        <v>65</v>
      </c>
      <c r="C31" s="14">
        <v>4.753</v>
      </c>
      <c r="D31" s="14">
        <v>5.906</v>
      </c>
      <c r="E31" s="14">
        <v>5.244</v>
      </c>
      <c r="F31" s="14">
        <v>1.37</v>
      </c>
      <c r="G31" s="14">
        <v>1.835</v>
      </c>
      <c r="H31" s="14">
        <v>6.406</v>
      </c>
      <c r="I31" s="14">
        <v>8.227</v>
      </c>
      <c r="J31" s="14">
        <v>21.701</v>
      </c>
      <c r="K31" s="28">
        <v>24.605</v>
      </c>
    </row>
    <row r="32" spans="1:11" ht="12.75">
      <c r="A32" s="23">
        <v>4591</v>
      </c>
      <c r="B32" s="1" t="s">
        <v>27</v>
      </c>
      <c r="C32" s="14">
        <v>9.832</v>
      </c>
      <c r="D32" s="14">
        <v>9.859</v>
      </c>
      <c r="E32" s="14">
        <v>10.691</v>
      </c>
      <c r="F32" s="14">
        <v>42.078</v>
      </c>
      <c r="G32" s="14">
        <v>38.638</v>
      </c>
      <c r="H32" s="14">
        <v>36.048</v>
      </c>
      <c r="I32" s="14">
        <v>34.345</v>
      </c>
      <c r="J32" s="14">
        <v>7.341</v>
      </c>
      <c r="K32" s="28">
        <v>4.21</v>
      </c>
    </row>
    <row r="33" spans="1:11" ht="12.75">
      <c r="A33" s="23">
        <v>4831</v>
      </c>
      <c r="B33" s="1" t="s">
        <v>66</v>
      </c>
      <c r="C33" s="14">
        <v>24.904</v>
      </c>
      <c r="D33" s="14">
        <v>11.656</v>
      </c>
      <c r="E33" s="14">
        <v>11.835</v>
      </c>
      <c r="F33" s="14">
        <v>12.445</v>
      </c>
      <c r="G33" s="14">
        <v>13.849</v>
      </c>
      <c r="H33" s="14">
        <v>8.35</v>
      </c>
      <c r="I33" s="14">
        <v>10.291</v>
      </c>
      <c r="J33" s="14">
        <v>18.849</v>
      </c>
      <c r="K33" s="28">
        <v>17.142</v>
      </c>
    </row>
    <row r="34" spans="1:11" ht="12.75">
      <c r="A34" s="23">
        <v>4601</v>
      </c>
      <c r="B34" s="2" t="s">
        <v>28</v>
      </c>
      <c r="C34" s="14">
        <v>5.047</v>
      </c>
      <c r="D34" s="14">
        <v>7.017</v>
      </c>
      <c r="E34" s="14">
        <v>7.959</v>
      </c>
      <c r="F34" s="14">
        <v>8.572</v>
      </c>
      <c r="G34" s="14">
        <v>3.62</v>
      </c>
      <c r="H34" s="14">
        <v>8.516</v>
      </c>
      <c r="I34" s="14">
        <v>12.125</v>
      </c>
      <c r="J34" s="14">
        <v>4.385</v>
      </c>
      <c r="K34" s="28">
        <v>9.565</v>
      </c>
    </row>
    <row r="35" spans="1:11" ht="12.75">
      <c r="A35" s="23">
        <v>4841</v>
      </c>
      <c r="B35" s="2" t="s">
        <v>67</v>
      </c>
      <c r="C35" s="14">
        <v>7.465</v>
      </c>
      <c r="D35" s="14">
        <v>6.086</v>
      </c>
      <c r="E35" s="14">
        <v>5.645</v>
      </c>
      <c r="F35" s="14">
        <v>3.959</v>
      </c>
      <c r="G35" s="14">
        <v>8.628</v>
      </c>
      <c r="H35" s="14">
        <v>15.4</v>
      </c>
      <c r="I35" s="14">
        <v>12.889</v>
      </c>
      <c r="J35" s="14">
        <v>13.123</v>
      </c>
      <c r="K35" s="28">
        <v>9.231</v>
      </c>
    </row>
    <row r="36" spans="1:11" ht="12.75">
      <c r="A36" s="23">
        <v>4546</v>
      </c>
      <c r="B36" s="1" t="s">
        <v>21</v>
      </c>
      <c r="C36" s="14">
        <v>15.712</v>
      </c>
      <c r="D36" s="14">
        <v>10.399</v>
      </c>
      <c r="E36" s="14">
        <v>9.521</v>
      </c>
      <c r="F36" s="14">
        <v>12.538</v>
      </c>
      <c r="G36" s="14">
        <v>15.707</v>
      </c>
      <c r="H36" s="14">
        <v>14.716</v>
      </c>
      <c r="I36" s="14">
        <v>6.271</v>
      </c>
      <c r="J36" s="14">
        <v>9.666</v>
      </c>
      <c r="K36" s="28">
        <v>7.076</v>
      </c>
    </row>
    <row r="37" spans="1:11" ht="12.75">
      <c r="A37" s="23">
        <v>4864</v>
      </c>
      <c r="B37" s="2" t="s">
        <v>70</v>
      </c>
      <c r="C37" s="14">
        <v>31.611</v>
      </c>
      <c r="D37" s="14">
        <v>21.549</v>
      </c>
      <c r="E37" s="14">
        <v>19.059</v>
      </c>
      <c r="F37" s="14">
        <v>21.139</v>
      </c>
      <c r="G37" s="14">
        <v>22.521</v>
      </c>
      <c r="H37" s="14">
        <v>10.917</v>
      </c>
      <c r="I37" s="14">
        <v>16.972</v>
      </c>
      <c r="J37" s="14">
        <v>27.169</v>
      </c>
      <c r="K37" s="28">
        <v>19.738</v>
      </c>
    </row>
    <row r="38" spans="1:11" ht="12.75">
      <c r="A38" s="23">
        <v>4606</v>
      </c>
      <c r="B38" s="1" t="s">
        <v>29</v>
      </c>
      <c r="C38" s="14">
        <v>11.832</v>
      </c>
      <c r="D38" s="14">
        <v>5.132</v>
      </c>
      <c r="E38" s="14">
        <v>11.611</v>
      </c>
      <c r="F38" s="14">
        <v>9.84</v>
      </c>
      <c r="G38" s="14">
        <v>10.283</v>
      </c>
      <c r="H38" s="14">
        <v>10.864</v>
      </c>
      <c r="I38" s="14">
        <v>7.86</v>
      </c>
      <c r="J38" s="14">
        <v>3.285</v>
      </c>
      <c r="K38" s="28">
        <v>6.682</v>
      </c>
    </row>
    <row r="39" spans="1:11" ht="12.75">
      <c r="A39" s="23">
        <v>4611</v>
      </c>
      <c r="B39" s="2" t="s">
        <v>30</v>
      </c>
      <c r="C39" s="14">
        <v>8.431</v>
      </c>
      <c r="D39" s="14">
        <v>9.775</v>
      </c>
      <c r="E39" s="14">
        <v>13.998</v>
      </c>
      <c r="F39" s="14">
        <v>12.436</v>
      </c>
      <c r="G39" s="14">
        <v>4.539</v>
      </c>
      <c r="H39" s="14">
        <v>4.983</v>
      </c>
      <c r="I39" s="14">
        <v>12.73</v>
      </c>
      <c r="J39" s="14">
        <v>16.993</v>
      </c>
      <c r="K39" s="28">
        <v>15.008</v>
      </c>
    </row>
    <row r="40" spans="1:11" ht="12.75">
      <c r="A40" s="23">
        <v>4616</v>
      </c>
      <c r="B40" s="2" t="s">
        <v>31</v>
      </c>
      <c r="C40" s="14">
        <v>4.962</v>
      </c>
      <c r="D40" s="14">
        <v>5.438</v>
      </c>
      <c r="E40" s="14">
        <v>6.218</v>
      </c>
      <c r="F40" s="14">
        <v>9.176</v>
      </c>
      <c r="G40" s="14">
        <v>8.235</v>
      </c>
      <c r="H40" s="14">
        <v>3.223</v>
      </c>
      <c r="I40" s="14">
        <v>3.483</v>
      </c>
      <c r="J40" s="14">
        <v>4.414</v>
      </c>
      <c r="K40" s="28">
        <v>6.354</v>
      </c>
    </row>
    <row r="41" spans="1:11" ht="12.75">
      <c r="A41" s="23">
        <v>4871</v>
      </c>
      <c r="B41" s="2" t="s">
        <v>71</v>
      </c>
      <c r="C41" s="14">
        <v>8.903</v>
      </c>
      <c r="D41" s="14">
        <v>4.522</v>
      </c>
      <c r="E41" s="14">
        <v>2.622</v>
      </c>
      <c r="F41" s="14">
        <v>3.378</v>
      </c>
      <c r="G41" s="14">
        <v>16.429</v>
      </c>
      <c r="H41" s="14">
        <v>17.316</v>
      </c>
      <c r="I41" s="14">
        <v>9.318</v>
      </c>
      <c r="J41" s="14">
        <v>11.481</v>
      </c>
      <c r="K41" s="28">
        <v>6.821</v>
      </c>
    </row>
    <row r="42" spans="1:11" ht="12.75">
      <c r="A42" s="23">
        <v>4621</v>
      </c>
      <c r="B42" s="5" t="s">
        <v>32</v>
      </c>
      <c r="C42" s="14">
        <v>9.383</v>
      </c>
      <c r="D42" s="14">
        <v>3.192</v>
      </c>
      <c r="E42" s="14">
        <v>9.715</v>
      </c>
      <c r="F42" s="14">
        <v>10.49</v>
      </c>
      <c r="G42" s="14">
        <v>11.535</v>
      </c>
      <c r="H42" s="14">
        <v>4.408</v>
      </c>
      <c r="I42" s="14">
        <v>6.967</v>
      </c>
      <c r="J42" s="14">
        <v>5.018</v>
      </c>
      <c r="K42" s="28">
        <v>7.489</v>
      </c>
    </row>
    <row r="43" spans="1:11" ht="25.5" customHeight="1">
      <c r="A43" s="21">
        <v>2013</v>
      </c>
      <c r="B43" s="6" t="s">
        <v>81</v>
      </c>
      <c r="C43" s="13">
        <f aca="true" t="shared" si="2" ref="C43:I43">SUM(C44:C57)</f>
        <v>350.037</v>
      </c>
      <c r="D43" s="13">
        <f t="shared" si="2"/>
        <v>276.38</v>
      </c>
      <c r="E43" s="13">
        <f t="shared" si="2"/>
        <v>321.508</v>
      </c>
      <c r="F43" s="13">
        <f t="shared" si="2"/>
        <v>349.452</v>
      </c>
      <c r="G43" s="13">
        <f t="shared" si="2"/>
        <v>317.589</v>
      </c>
      <c r="H43" s="13">
        <f t="shared" si="2"/>
        <v>412.316</v>
      </c>
      <c r="I43" s="13">
        <f t="shared" si="2"/>
        <v>363.09499999999997</v>
      </c>
      <c r="J43" s="13">
        <v>311.40700000000004</v>
      </c>
      <c r="K43" s="29">
        <v>323.286</v>
      </c>
    </row>
    <row r="44" spans="1:11" ht="12.75">
      <c r="A44" s="23">
        <v>4641</v>
      </c>
      <c r="B44" s="1" t="s">
        <v>33</v>
      </c>
      <c r="C44" s="14">
        <v>21.34</v>
      </c>
      <c r="D44" s="17">
        <v>10.315</v>
      </c>
      <c r="E44" s="17">
        <v>12.949</v>
      </c>
      <c r="F44" s="17">
        <v>11.835</v>
      </c>
      <c r="G44" s="14">
        <v>13.762</v>
      </c>
      <c r="H44" s="14">
        <v>15.165</v>
      </c>
      <c r="I44" s="14">
        <v>13.572</v>
      </c>
      <c r="J44" s="14">
        <v>5.05</v>
      </c>
      <c r="K44" s="28">
        <v>8.068</v>
      </c>
    </row>
    <row r="45" spans="1:11" ht="12.75">
      <c r="A45" s="23">
        <v>4643</v>
      </c>
      <c r="B45" s="1" t="s">
        <v>34</v>
      </c>
      <c r="C45" s="14">
        <v>20.069</v>
      </c>
      <c r="D45" s="17">
        <v>6.442</v>
      </c>
      <c r="E45" s="17">
        <v>3.26</v>
      </c>
      <c r="F45" s="17">
        <v>12.689</v>
      </c>
      <c r="G45" s="14">
        <v>14.122</v>
      </c>
      <c r="H45" s="14">
        <v>29.961</v>
      </c>
      <c r="I45" s="14">
        <v>37.292</v>
      </c>
      <c r="J45" s="14">
        <v>29.952</v>
      </c>
      <c r="K45" s="28">
        <v>25.322</v>
      </c>
    </row>
    <row r="46" spans="1:11" ht="12.75">
      <c r="A46" s="23">
        <v>4646</v>
      </c>
      <c r="B46" s="1" t="s">
        <v>35</v>
      </c>
      <c r="C46" s="14">
        <v>21.546</v>
      </c>
      <c r="D46" s="17">
        <v>23.265</v>
      </c>
      <c r="E46" s="17">
        <v>33.82</v>
      </c>
      <c r="F46" s="17">
        <v>31.319</v>
      </c>
      <c r="G46" s="14">
        <v>26.605</v>
      </c>
      <c r="H46" s="14">
        <v>57.785</v>
      </c>
      <c r="I46" s="14">
        <v>52.494</v>
      </c>
      <c r="J46" s="14">
        <v>19.075</v>
      </c>
      <c r="K46" s="28">
        <v>13.335</v>
      </c>
    </row>
    <row r="47" spans="1:11" ht="12.75">
      <c r="A47" s="23">
        <v>4651</v>
      </c>
      <c r="B47" s="1" t="s">
        <v>36</v>
      </c>
      <c r="C47" s="14">
        <v>3.155</v>
      </c>
      <c r="D47" s="17">
        <v>4.504</v>
      </c>
      <c r="E47" s="17">
        <v>4.484</v>
      </c>
      <c r="F47" s="17">
        <v>1.126</v>
      </c>
      <c r="G47" s="14">
        <v>0.43</v>
      </c>
      <c r="H47" s="14">
        <v>3.157</v>
      </c>
      <c r="I47" s="14">
        <v>4.851</v>
      </c>
      <c r="J47" s="14">
        <v>1.623</v>
      </c>
      <c r="K47" s="28">
        <v>4.181</v>
      </c>
    </row>
    <row r="48" spans="1:11" ht="12.75">
      <c r="A48" s="23">
        <v>4656</v>
      </c>
      <c r="B48" s="1" t="s">
        <v>37</v>
      </c>
      <c r="C48" s="14">
        <v>6.628</v>
      </c>
      <c r="D48" s="17">
        <v>9.079</v>
      </c>
      <c r="E48" s="17">
        <v>10.968</v>
      </c>
      <c r="F48" s="17">
        <v>15.195</v>
      </c>
      <c r="G48" s="14">
        <v>10.529</v>
      </c>
      <c r="H48" s="14">
        <v>11.013</v>
      </c>
      <c r="I48" s="14">
        <v>4.558</v>
      </c>
      <c r="J48" s="14">
        <v>4.228</v>
      </c>
      <c r="K48" s="28">
        <v>10.208</v>
      </c>
    </row>
    <row r="49" spans="1:11" ht="12.75">
      <c r="A49" s="23">
        <v>4666</v>
      </c>
      <c r="B49" s="1" t="s">
        <v>38</v>
      </c>
      <c r="C49" s="14">
        <v>19.713</v>
      </c>
      <c r="D49" s="17">
        <v>23.552</v>
      </c>
      <c r="E49" s="17">
        <v>19.564</v>
      </c>
      <c r="F49" s="17">
        <v>25.265</v>
      </c>
      <c r="G49" s="14">
        <v>30.041</v>
      </c>
      <c r="H49" s="14">
        <v>22.6</v>
      </c>
      <c r="I49" s="14">
        <v>25.71</v>
      </c>
      <c r="J49" s="14">
        <v>22.399</v>
      </c>
      <c r="K49" s="28">
        <v>16.441</v>
      </c>
    </row>
    <row r="50" spans="1:11" ht="12.75">
      <c r="A50" s="23">
        <v>4671</v>
      </c>
      <c r="B50" s="1" t="s">
        <v>39</v>
      </c>
      <c r="C50" s="14">
        <v>130.369</v>
      </c>
      <c r="D50" s="17">
        <v>90.268</v>
      </c>
      <c r="E50" s="17">
        <v>102.453</v>
      </c>
      <c r="F50" s="17">
        <v>122.128</v>
      </c>
      <c r="G50" s="14">
        <v>106.91</v>
      </c>
      <c r="H50" s="14">
        <v>125.646</v>
      </c>
      <c r="I50" s="14">
        <v>105.888</v>
      </c>
      <c r="J50" s="14">
        <v>136.054</v>
      </c>
      <c r="K50" s="28">
        <v>123.574</v>
      </c>
    </row>
    <row r="51" spans="1:11" ht="12.75">
      <c r="A51" s="23">
        <v>4681</v>
      </c>
      <c r="B51" s="2" t="s">
        <v>40</v>
      </c>
      <c r="C51" s="14">
        <v>11.24</v>
      </c>
      <c r="D51" s="17">
        <v>6.988</v>
      </c>
      <c r="E51" s="17">
        <v>6.763</v>
      </c>
      <c r="F51" s="17">
        <v>6.174</v>
      </c>
      <c r="G51" s="14">
        <v>3.583</v>
      </c>
      <c r="H51" s="14">
        <v>6.699</v>
      </c>
      <c r="I51" s="14">
        <v>11.645</v>
      </c>
      <c r="J51" s="14">
        <v>9.749</v>
      </c>
      <c r="K51" s="28">
        <v>14.742</v>
      </c>
    </row>
    <row r="52" spans="1:11" ht="12.75">
      <c r="A52" s="23">
        <v>4683</v>
      </c>
      <c r="B52" s="1" t="s">
        <v>41</v>
      </c>
      <c r="C52" s="14">
        <v>14.788</v>
      </c>
      <c r="D52" s="17">
        <v>16.778</v>
      </c>
      <c r="E52" s="17">
        <v>18.033</v>
      </c>
      <c r="F52" s="17">
        <v>13.586</v>
      </c>
      <c r="G52" s="14">
        <v>10.139</v>
      </c>
      <c r="H52" s="14">
        <v>21.756</v>
      </c>
      <c r="I52" s="14">
        <v>5.099</v>
      </c>
      <c r="J52" s="14">
        <v>10.175</v>
      </c>
      <c r="K52" s="28">
        <v>8.762</v>
      </c>
    </row>
    <row r="53" spans="1:11" ht="12.75">
      <c r="A53" s="23">
        <v>4691</v>
      </c>
      <c r="B53" s="1" t="s">
        <v>42</v>
      </c>
      <c r="C53" s="14">
        <v>42.828</v>
      </c>
      <c r="D53" s="17">
        <v>40.075</v>
      </c>
      <c r="E53" s="17">
        <v>49.767</v>
      </c>
      <c r="F53" s="17">
        <v>51.653</v>
      </c>
      <c r="G53" s="14">
        <v>38.542</v>
      </c>
      <c r="H53" s="14">
        <v>28.989</v>
      </c>
      <c r="I53" s="14">
        <v>34.433</v>
      </c>
      <c r="J53" s="14">
        <v>24.155</v>
      </c>
      <c r="K53" s="28">
        <v>26.545</v>
      </c>
    </row>
    <row r="54" spans="1:11" ht="12.75">
      <c r="A54" s="23">
        <v>4846</v>
      </c>
      <c r="B54" s="1" t="s">
        <v>68</v>
      </c>
      <c r="C54" s="14">
        <v>3.042</v>
      </c>
      <c r="D54" s="17">
        <v>1.997</v>
      </c>
      <c r="E54" s="17">
        <v>2.682</v>
      </c>
      <c r="F54" s="17">
        <v>1.203</v>
      </c>
      <c r="G54" s="14">
        <v>1.388</v>
      </c>
      <c r="H54" s="14">
        <v>2.457</v>
      </c>
      <c r="I54" s="14">
        <v>0.721</v>
      </c>
      <c r="J54" s="14">
        <v>0.013</v>
      </c>
      <c r="K54" s="28">
        <v>1.899</v>
      </c>
    </row>
    <row r="55" spans="1:11" ht="12.75">
      <c r="A55" s="23">
        <v>4851</v>
      </c>
      <c r="B55" s="1" t="s">
        <v>69</v>
      </c>
      <c r="C55" s="14">
        <v>12.025</v>
      </c>
      <c r="D55" s="17">
        <v>14.974</v>
      </c>
      <c r="E55" s="17">
        <v>7.052</v>
      </c>
      <c r="F55" s="17">
        <v>5.237</v>
      </c>
      <c r="G55" s="14">
        <v>12.609</v>
      </c>
      <c r="H55" s="14">
        <v>15.873</v>
      </c>
      <c r="I55" s="14">
        <v>14.55</v>
      </c>
      <c r="J55" s="14">
        <v>5.415</v>
      </c>
      <c r="K55" s="28">
        <v>7.309</v>
      </c>
    </row>
    <row r="56" spans="1:11" ht="12.75">
      <c r="A56" s="23">
        <v>4696</v>
      </c>
      <c r="B56" s="1" t="s">
        <v>43</v>
      </c>
      <c r="C56" s="14">
        <v>37.719</v>
      </c>
      <c r="D56" s="17">
        <v>22.032</v>
      </c>
      <c r="E56" s="17">
        <v>43.393</v>
      </c>
      <c r="F56" s="17">
        <v>48.984</v>
      </c>
      <c r="G56" s="14">
        <v>41.547</v>
      </c>
      <c r="H56" s="14">
        <v>65.089</v>
      </c>
      <c r="I56" s="14">
        <v>49.892</v>
      </c>
      <c r="J56" s="14">
        <v>42.15</v>
      </c>
      <c r="K56" s="28">
        <v>57.277</v>
      </c>
    </row>
    <row r="57" spans="1:11" ht="12.75">
      <c r="A57" s="23">
        <v>4701</v>
      </c>
      <c r="B57" s="2" t="s">
        <v>44</v>
      </c>
      <c r="C57" s="14">
        <v>5.575</v>
      </c>
      <c r="D57" s="17">
        <v>6.111</v>
      </c>
      <c r="E57" s="17">
        <v>6.32</v>
      </c>
      <c r="F57" s="17">
        <v>3.058</v>
      </c>
      <c r="G57" s="14">
        <v>7.382</v>
      </c>
      <c r="H57" s="14">
        <v>6.126</v>
      </c>
      <c r="I57" s="14">
        <v>2.39</v>
      </c>
      <c r="J57" s="14">
        <v>1.369</v>
      </c>
      <c r="K57" s="28">
        <v>5.623</v>
      </c>
    </row>
    <row r="58" spans="1:11" ht="25.5" customHeight="1">
      <c r="A58" s="21">
        <v>2014</v>
      </c>
      <c r="B58" s="7" t="s">
        <v>82</v>
      </c>
      <c r="C58" s="13">
        <f aca="true" t="shared" si="3" ref="C58:I58">SUM(C59:C71)</f>
        <v>319.145</v>
      </c>
      <c r="D58" s="13">
        <f t="shared" si="3"/>
        <v>334.6089999999999</v>
      </c>
      <c r="E58" s="13">
        <f t="shared" si="3"/>
        <v>245.37400000000002</v>
      </c>
      <c r="F58" s="13">
        <f t="shared" si="3"/>
        <v>274.83799999999997</v>
      </c>
      <c r="G58" s="13">
        <f t="shared" si="3"/>
        <v>265.67900000000003</v>
      </c>
      <c r="H58" s="13">
        <f t="shared" si="3"/>
        <v>251.47400000000002</v>
      </c>
      <c r="I58" s="13">
        <f t="shared" si="3"/>
        <v>247.816</v>
      </c>
      <c r="J58" s="13">
        <v>273.73599999999993</v>
      </c>
      <c r="K58" s="29">
        <v>259.074</v>
      </c>
    </row>
    <row r="59" spans="1:11" ht="12.75">
      <c r="A59" s="23">
        <v>4551</v>
      </c>
      <c r="B59" s="2" t="s">
        <v>22</v>
      </c>
      <c r="C59" s="14">
        <v>58.056</v>
      </c>
      <c r="D59" s="17">
        <v>59.762</v>
      </c>
      <c r="E59" s="17">
        <v>31.29</v>
      </c>
      <c r="F59" s="17">
        <v>42.659</v>
      </c>
      <c r="G59" s="14">
        <v>41.073</v>
      </c>
      <c r="H59" s="14">
        <v>36.338</v>
      </c>
      <c r="I59" s="14">
        <v>41.048</v>
      </c>
      <c r="J59" s="14">
        <v>53.297</v>
      </c>
      <c r="K59" s="28">
        <v>49.063</v>
      </c>
    </row>
    <row r="60" spans="1:11" ht="12.75">
      <c r="A60" s="23">
        <v>4716</v>
      </c>
      <c r="B60" s="1" t="s">
        <v>46</v>
      </c>
      <c r="C60" s="14">
        <v>6.712</v>
      </c>
      <c r="D60" s="17">
        <v>4.71</v>
      </c>
      <c r="E60" s="17">
        <v>11.047</v>
      </c>
      <c r="F60" s="17">
        <v>12.516</v>
      </c>
      <c r="G60" s="14">
        <v>4.826</v>
      </c>
      <c r="H60" s="14">
        <v>1.043</v>
      </c>
      <c r="I60" s="14">
        <v>4.217</v>
      </c>
      <c r="J60" s="14">
        <v>5.118</v>
      </c>
      <c r="K60" s="28">
        <v>8.599</v>
      </c>
    </row>
    <row r="61" spans="1:11" ht="12.75">
      <c r="A61" s="23">
        <v>4721</v>
      </c>
      <c r="B61" s="2" t="s">
        <v>47</v>
      </c>
      <c r="C61" s="14">
        <v>25.977</v>
      </c>
      <c r="D61" s="17">
        <v>39.223</v>
      </c>
      <c r="E61" s="17">
        <v>9.443</v>
      </c>
      <c r="F61" s="17">
        <v>10.952</v>
      </c>
      <c r="G61" s="14">
        <v>18.293</v>
      </c>
      <c r="H61" s="14">
        <v>11.522</v>
      </c>
      <c r="I61" s="14">
        <v>8.19</v>
      </c>
      <c r="J61" s="14">
        <v>14.045</v>
      </c>
      <c r="K61" s="28">
        <v>15.433</v>
      </c>
    </row>
    <row r="62" spans="1:11" ht="12.75">
      <c r="A62" s="23">
        <v>4723</v>
      </c>
      <c r="B62" s="2" t="s">
        <v>48</v>
      </c>
      <c r="C62" s="14">
        <v>7.456</v>
      </c>
      <c r="D62" s="17">
        <v>8.221</v>
      </c>
      <c r="E62" s="17">
        <v>3.895</v>
      </c>
      <c r="F62" s="17">
        <v>3.354</v>
      </c>
      <c r="G62" s="14">
        <v>7.313</v>
      </c>
      <c r="H62" s="14">
        <v>6.747</v>
      </c>
      <c r="I62" s="14">
        <v>1.901</v>
      </c>
      <c r="J62" s="14">
        <v>5.872</v>
      </c>
      <c r="K62" s="28">
        <v>5.207</v>
      </c>
    </row>
    <row r="63" spans="1:11" ht="12.75">
      <c r="A63" s="23">
        <v>4724</v>
      </c>
      <c r="B63" s="2" t="s">
        <v>49</v>
      </c>
      <c r="C63" s="14">
        <v>20.374</v>
      </c>
      <c r="D63" s="17">
        <v>19.143</v>
      </c>
      <c r="E63" s="17">
        <v>13.648</v>
      </c>
      <c r="F63" s="17">
        <v>15.056</v>
      </c>
      <c r="G63" s="14">
        <v>35.223</v>
      </c>
      <c r="H63" s="14">
        <v>36.825</v>
      </c>
      <c r="I63" s="14">
        <v>25.8</v>
      </c>
      <c r="J63" s="14">
        <v>38.629</v>
      </c>
      <c r="K63" s="28">
        <v>26.844</v>
      </c>
    </row>
    <row r="64" spans="1:11" ht="12.75">
      <c r="A64" s="23">
        <v>4726</v>
      </c>
      <c r="B64" s="1" t="s">
        <v>50</v>
      </c>
      <c r="C64" s="14">
        <v>20.38</v>
      </c>
      <c r="D64" s="17">
        <v>22.327</v>
      </c>
      <c r="E64" s="17">
        <v>23.074</v>
      </c>
      <c r="F64" s="17">
        <v>14.082</v>
      </c>
      <c r="G64" s="14">
        <v>30.422</v>
      </c>
      <c r="H64" s="14">
        <v>25.826</v>
      </c>
      <c r="I64" s="14">
        <v>17.023</v>
      </c>
      <c r="J64" s="14">
        <v>20.331</v>
      </c>
      <c r="K64" s="28">
        <v>23.668</v>
      </c>
    </row>
    <row r="65" spans="1:11" ht="12.75">
      <c r="A65" s="23">
        <v>4741</v>
      </c>
      <c r="B65" s="2" t="s">
        <v>51</v>
      </c>
      <c r="C65" s="14">
        <v>13.814</v>
      </c>
      <c r="D65" s="17">
        <v>8.307</v>
      </c>
      <c r="E65" s="17">
        <v>9.217</v>
      </c>
      <c r="F65" s="17">
        <v>7.583</v>
      </c>
      <c r="G65" s="14">
        <v>3.458</v>
      </c>
      <c r="H65" s="14">
        <v>4.05</v>
      </c>
      <c r="I65" s="14">
        <v>6.687</v>
      </c>
      <c r="J65" s="14">
        <v>6.209</v>
      </c>
      <c r="K65" s="28">
        <v>8.746</v>
      </c>
    </row>
    <row r="66" spans="1:11" ht="12.75">
      <c r="A66" s="23">
        <v>4746</v>
      </c>
      <c r="B66" s="1" t="s">
        <v>52</v>
      </c>
      <c r="C66" s="14">
        <v>26.211</v>
      </c>
      <c r="D66" s="17">
        <v>48.274</v>
      </c>
      <c r="E66" s="17">
        <v>46.388</v>
      </c>
      <c r="F66" s="17">
        <v>72.996</v>
      </c>
      <c r="G66" s="14">
        <v>45.548</v>
      </c>
      <c r="H66" s="14">
        <v>26.069</v>
      </c>
      <c r="I66" s="14">
        <v>28.871</v>
      </c>
      <c r="J66" s="14">
        <v>27.248</v>
      </c>
      <c r="K66" s="28">
        <v>21.196</v>
      </c>
    </row>
    <row r="67" spans="1:11" ht="12.75">
      <c r="A67" s="23">
        <v>4751</v>
      </c>
      <c r="B67" s="1" t="s">
        <v>53</v>
      </c>
      <c r="C67" s="14">
        <v>15.709</v>
      </c>
      <c r="D67" s="17">
        <v>2.213</v>
      </c>
      <c r="E67" s="17">
        <v>3.332</v>
      </c>
      <c r="F67" s="17">
        <v>5.309</v>
      </c>
      <c r="G67" s="14">
        <v>3.977</v>
      </c>
      <c r="H67" s="14">
        <v>6.858</v>
      </c>
      <c r="I67" s="14">
        <v>10.303</v>
      </c>
      <c r="J67" s="14">
        <v>17.016</v>
      </c>
      <c r="K67" s="28">
        <v>10.602</v>
      </c>
    </row>
    <row r="68" spans="1:11" ht="12.75">
      <c r="A68" s="23">
        <v>4761</v>
      </c>
      <c r="B68" s="2" t="s">
        <v>55</v>
      </c>
      <c r="C68" s="14">
        <v>63.154</v>
      </c>
      <c r="D68" s="17">
        <v>40.101</v>
      </c>
      <c r="E68" s="17">
        <v>40.566</v>
      </c>
      <c r="F68" s="17">
        <v>34.778</v>
      </c>
      <c r="G68" s="14">
        <v>31.788</v>
      </c>
      <c r="H68" s="14">
        <v>59.426</v>
      </c>
      <c r="I68" s="14">
        <v>50.323</v>
      </c>
      <c r="J68" s="14">
        <v>37.2</v>
      </c>
      <c r="K68" s="28">
        <v>54.017</v>
      </c>
    </row>
    <row r="69" spans="1:11" ht="12.75">
      <c r="A69" s="23">
        <v>4776</v>
      </c>
      <c r="B69" s="2" t="s">
        <v>56</v>
      </c>
      <c r="C69" s="14">
        <v>19.137</v>
      </c>
      <c r="D69" s="17">
        <v>13.192</v>
      </c>
      <c r="E69" s="17">
        <v>9.925</v>
      </c>
      <c r="F69" s="17">
        <v>7.616</v>
      </c>
      <c r="G69" s="14">
        <v>6.522</v>
      </c>
      <c r="H69" s="14">
        <v>4.885</v>
      </c>
      <c r="I69" s="14">
        <v>27.111</v>
      </c>
      <c r="J69" s="14">
        <v>20.835</v>
      </c>
      <c r="K69" s="28">
        <v>5.39</v>
      </c>
    </row>
    <row r="70" spans="1:11" ht="12.75">
      <c r="A70" s="23">
        <v>4781</v>
      </c>
      <c r="B70" s="1" t="s">
        <v>57</v>
      </c>
      <c r="C70" s="14">
        <v>21.71</v>
      </c>
      <c r="D70" s="17">
        <v>45.135</v>
      </c>
      <c r="E70" s="17">
        <v>19.556</v>
      </c>
      <c r="F70" s="17">
        <v>28.996</v>
      </c>
      <c r="G70" s="14">
        <v>29.77</v>
      </c>
      <c r="H70" s="14">
        <v>22.395</v>
      </c>
      <c r="I70" s="14">
        <v>13.168</v>
      </c>
      <c r="J70" s="14">
        <v>18.435</v>
      </c>
      <c r="K70" s="28">
        <v>24.06</v>
      </c>
    </row>
    <row r="71" spans="1:11" ht="12.75">
      <c r="A71" s="23">
        <v>4786</v>
      </c>
      <c r="B71" s="1" t="s">
        <v>58</v>
      </c>
      <c r="C71" s="14">
        <v>20.455</v>
      </c>
      <c r="D71" s="17">
        <v>24.001</v>
      </c>
      <c r="E71" s="17">
        <v>23.993</v>
      </c>
      <c r="F71" s="17">
        <v>18.941</v>
      </c>
      <c r="G71" s="14">
        <v>7.466</v>
      </c>
      <c r="H71" s="14">
        <v>9.49</v>
      </c>
      <c r="I71" s="14">
        <v>13.174</v>
      </c>
      <c r="J71" s="14">
        <v>9.501</v>
      </c>
      <c r="K71" s="28">
        <v>6.249</v>
      </c>
    </row>
    <row r="72" spans="1:11" ht="25.5" customHeight="1">
      <c r="A72" s="21">
        <v>2015</v>
      </c>
      <c r="B72" s="3" t="s">
        <v>83</v>
      </c>
      <c r="C72" s="13">
        <f aca="true" t="shared" si="4" ref="C72:I72">SUM(C73:C90)</f>
        <v>390.68</v>
      </c>
      <c r="D72" s="13">
        <f t="shared" si="4"/>
        <v>368.241</v>
      </c>
      <c r="E72" s="13">
        <f t="shared" si="4"/>
        <v>376.406</v>
      </c>
      <c r="F72" s="13">
        <f t="shared" si="4"/>
        <v>417.5</v>
      </c>
      <c r="G72" s="13">
        <f t="shared" si="4"/>
        <v>422.496</v>
      </c>
      <c r="H72" s="13">
        <f t="shared" si="4"/>
        <v>377.72</v>
      </c>
      <c r="I72" s="13">
        <f t="shared" si="4"/>
        <v>323.612</v>
      </c>
      <c r="J72" s="13">
        <v>279.589</v>
      </c>
      <c r="K72" s="29">
        <v>362.459</v>
      </c>
    </row>
    <row r="73" spans="1:11" ht="12.75">
      <c r="A73" s="23">
        <v>4711</v>
      </c>
      <c r="B73" s="1" t="s">
        <v>45</v>
      </c>
      <c r="C73" s="14">
        <v>14.175</v>
      </c>
      <c r="D73" s="17">
        <v>17.744</v>
      </c>
      <c r="E73" s="17">
        <v>19.524</v>
      </c>
      <c r="F73" s="17">
        <v>11.115</v>
      </c>
      <c r="G73" s="14">
        <v>14.416</v>
      </c>
      <c r="H73" s="14">
        <v>16.412</v>
      </c>
      <c r="I73" s="14">
        <v>26.29</v>
      </c>
      <c r="J73" s="14">
        <v>22.492</v>
      </c>
      <c r="K73" s="28">
        <v>25.994</v>
      </c>
    </row>
    <row r="74" spans="1:11" ht="12.75">
      <c r="A74" s="23">
        <v>4881</v>
      </c>
      <c r="B74" s="2" t="s">
        <v>72</v>
      </c>
      <c r="C74" s="14">
        <v>8.757</v>
      </c>
      <c r="D74" s="17">
        <v>7.89</v>
      </c>
      <c r="E74" s="17">
        <v>8.207</v>
      </c>
      <c r="F74" s="17">
        <v>7.96</v>
      </c>
      <c r="G74" s="14">
        <v>9.039</v>
      </c>
      <c r="H74" s="14">
        <v>10.009</v>
      </c>
      <c r="I74" s="14">
        <v>11.72</v>
      </c>
      <c r="J74" s="14">
        <v>16.319</v>
      </c>
      <c r="K74" s="28">
        <v>11.079</v>
      </c>
    </row>
    <row r="75" spans="1:11" ht="12.75">
      <c r="A75" s="23">
        <v>4891</v>
      </c>
      <c r="B75" s="2" t="s">
        <v>73</v>
      </c>
      <c r="C75" s="14">
        <v>17.178</v>
      </c>
      <c r="D75" s="17">
        <v>20.302</v>
      </c>
      <c r="E75" s="17">
        <v>23.149</v>
      </c>
      <c r="F75" s="17">
        <v>54.292</v>
      </c>
      <c r="G75" s="14">
        <v>43.918</v>
      </c>
      <c r="H75" s="14">
        <v>34.705</v>
      </c>
      <c r="I75" s="14">
        <v>31.833</v>
      </c>
      <c r="J75" s="14">
        <v>13.698</v>
      </c>
      <c r="K75" s="28">
        <v>17.666</v>
      </c>
    </row>
    <row r="76" spans="1:11" ht="12.75">
      <c r="A76" s="23">
        <v>4901</v>
      </c>
      <c r="B76" s="2" t="s">
        <v>74</v>
      </c>
      <c r="C76" s="14">
        <v>5.376</v>
      </c>
      <c r="D76" s="17">
        <v>8.405</v>
      </c>
      <c r="E76" s="17">
        <v>6.014</v>
      </c>
      <c r="F76" s="17">
        <v>2.692</v>
      </c>
      <c r="G76" s="14">
        <v>3.243</v>
      </c>
      <c r="H76" s="14">
        <v>5.782</v>
      </c>
      <c r="I76" s="14">
        <v>5.629</v>
      </c>
      <c r="J76" s="14">
        <v>6.476</v>
      </c>
      <c r="K76" s="28">
        <v>11.87</v>
      </c>
    </row>
    <row r="77" spans="1:11" ht="12.75">
      <c r="A77" s="23">
        <v>4471</v>
      </c>
      <c r="B77" s="1" t="s">
        <v>12</v>
      </c>
      <c r="C77" s="14">
        <v>31.274</v>
      </c>
      <c r="D77" s="17">
        <v>30.164</v>
      </c>
      <c r="E77" s="17">
        <v>33.021</v>
      </c>
      <c r="F77" s="17">
        <v>30.358</v>
      </c>
      <c r="G77" s="14">
        <v>26.579</v>
      </c>
      <c r="H77" s="14">
        <v>20.903</v>
      </c>
      <c r="I77" s="14">
        <v>17.03</v>
      </c>
      <c r="J77" s="14">
        <v>31.839</v>
      </c>
      <c r="K77" s="28">
        <v>39.635</v>
      </c>
    </row>
    <row r="78" spans="1:11" ht="12.75">
      <c r="A78" s="23">
        <v>4911</v>
      </c>
      <c r="B78" s="2" t="s">
        <v>75</v>
      </c>
      <c r="C78" s="14">
        <v>25.736</v>
      </c>
      <c r="D78" s="17">
        <v>28.401</v>
      </c>
      <c r="E78" s="17">
        <v>24.671</v>
      </c>
      <c r="F78" s="17">
        <v>21.046</v>
      </c>
      <c r="G78" s="14">
        <v>24.027</v>
      </c>
      <c r="H78" s="14">
        <v>24.051</v>
      </c>
      <c r="I78" s="14">
        <v>17.401</v>
      </c>
      <c r="J78" s="14">
        <v>18.514</v>
      </c>
      <c r="K78" s="28">
        <v>22.836</v>
      </c>
    </row>
    <row r="79" spans="1:11" ht="12.75">
      <c r="A79" s="23">
        <v>4921</v>
      </c>
      <c r="B79" s="2" t="s">
        <v>76</v>
      </c>
      <c r="C79" s="14">
        <v>13.281</v>
      </c>
      <c r="D79" s="17">
        <v>11.204</v>
      </c>
      <c r="E79" s="17">
        <v>12.734</v>
      </c>
      <c r="F79" s="17">
        <v>13.163</v>
      </c>
      <c r="G79" s="14">
        <v>6.934</v>
      </c>
      <c r="H79" s="14">
        <v>40.541</v>
      </c>
      <c r="I79" s="14">
        <v>24.847</v>
      </c>
      <c r="J79" s="14">
        <v>7.883</v>
      </c>
      <c r="K79" s="28">
        <v>10.281</v>
      </c>
    </row>
    <row r="80" spans="1:11" ht="12.75">
      <c r="A80" s="23">
        <v>4476</v>
      </c>
      <c r="B80" s="1" t="s">
        <v>13</v>
      </c>
      <c r="C80" s="14">
        <v>44.512</v>
      </c>
      <c r="D80" s="17">
        <v>30.057</v>
      </c>
      <c r="E80" s="17">
        <v>26.208</v>
      </c>
      <c r="F80" s="17">
        <v>10.131</v>
      </c>
      <c r="G80" s="14">
        <v>15.637</v>
      </c>
      <c r="H80" s="14">
        <v>17.901</v>
      </c>
      <c r="I80" s="14">
        <v>7.836</v>
      </c>
      <c r="J80" s="14">
        <v>7.752</v>
      </c>
      <c r="K80" s="28">
        <v>20.833</v>
      </c>
    </row>
    <row r="81" spans="1:11" ht="12.75">
      <c r="A81" s="23">
        <v>4486</v>
      </c>
      <c r="B81" s="1" t="s">
        <v>14</v>
      </c>
      <c r="C81" s="14">
        <v>10.234</v>
      </c>
      <c r="D81" s="17">
        <v>9.209</v>
      </c>
      <c r="E81" s="17">
        <v>7.627</v>
      </c>
      <c r="F81" s="17">
        <v>6.796</v>
      </c>
      <c r="G81" s="14">
        <v>7.809</v>
      </c>
      <c r="H81" s="14">
        <v>12.466</v>
      </c>
      <c r="I81" s="14">
        <v>9.118</v>
      </c>
      <c r="J81" s="14">
        <v>6.179</v>
      </c>
      <c r="K81" s="28">
        <v>1.645</v>
      </c>
    </row>
    <row r="82" spans="1:11" ht="12.75">
      <c r="A82" s="23">
        <v>4495</v>
      </c>
      <c r="B82" s="1" t="s">
        <v>15</v>
      </c>
      <c r="C82" s="14">
        <v>2.709</v>
      </c>
      <c r="D82" s="17">
        <v>2.888</v>
      </c>
      <c r="E82" s="17">
        <v>2.06</v>
      </c>
      <c r="F82" s="17">
        <v>3.084</v>
      </c>
      <c r="G82" s="14">
        <v>3.161</v>
      </c>
      <c r="H82" s="14">
        <v>4.85</v>
      </c>
      <c r="I82" s="14">
        <v>7.869</v>
      </c>
      <c r="J82" s="14">
        <v>6.778</v>
      </c>
      <c r="K82" s="28">
        <v>6.995</v>
      </c>
    </row>
    <row r="83" spans="1:11" ht="12.75">
      <c r="A83" s="23">
        <v>4501</v>
      </c>
      <c r="B83" s="1" t="s">
        <v>16</v>
      </c>
      <c r="C83" s="14">
        <v>27.168</v>
      </c>
      <c r="D83" s="17">
        <v>17.473</v>
      </c>
      <c r="E83" s="17">
        <v>15.733</v>
      </c>
      <c r="F83" s="17">
        <v>18.273</v>
      </c>
      <c r="G83" s="14">
        <v>17.279</v>
      </c>
      <c r="H83" s="14">
        <v>18.554</v>
      </c>
      <c r="I83" s="14">
        <v>8.13</v>
      </c>
      <c r="J83" s="14">
        <v>6.251</v>
      </c>
      <c r="K83" s="28">
        <v>9.69</v>
      </c>
    </row>
    <row r="84" spans="1:11" ht="12.75">
      <c r="A84" s="23">
        <v>4941</v>
      </c>
      <c r="B84" s="1" t="s">
        <v>77</v>
      </c>
      <c r="C84" s="14">
        <v>16.01</v>
      </c>
      <c r="D84" s="17">
        <v>17.039</v>
      </c>
      <c r="E84" s="17">
        <v>32.058</v>
      </c>
      <c r="F84" s="17">
        <v>27.048</v>
      </c>
      <c r="G84" s="14">
        <v>15.201</v>
      </c>
      <c r="H84" s="14">
        <v>19.237</v>
      </c>
      <c r="I84" s="14">
        <v>15.877</v>
      </c>
      <c r="J84" s="14">
        <v>11.294</v>
      </c>
      <c r="K84" s="28">
        <v>17.132</v>
      </c>
    </row>
    <row r="85" spans="1:11" ht="12.75">
      <c r="A85" s="23">
        <v>4756</v>
      </c>
      <c r="B85" s="1" t="s">
        <v>54</v>
      </c>
      <c r="C85" s="14">
        <v>6.443</v>
      </c>
      <c r="D85" s="17">
        <v>6.039</v>
      </c>
      <c r="E85" s="17">
        <v>5.271</v>
      </c>
      <c r="F85" s="17">
        <v>7.225</v>
      </c>
      <c r="G85" s="14">
        <v>6.063</v>
      </c>
      <c r="H85" s="14">
        <v>4.068</v>
      </c>
      <c r="I85" s="14">
        <v>2.42</v>
      </c>
      <c r="J85" s="14">
        <v>2.848</v>
      </c>
      <c r="K85" s="28">
        <v>17.167</v>
      </c>
    </row>
    <row r="86" spans="1:11" ht="12.75">
      <c r="A86" s="23">
        <v>4506</v>
      </c>
      <c r="B86" s="1" t="s">
        <v>17</v>
      </c>
      <c r="C86" s="14">
        <v>27.459</v>
      </c>
      <c r="D86" s="17">
        <v>31.333</v>
      </c>
      <c r="E86" s="17">
        <v>28.228</v>
      </c>
      <c r="F86" s="17">
        <v>39.399</v>
      </c>
      <c r="G86" s="14">
        <v>80.873</v>
      </c>
      <c r="H86" s="14">
        <v>43.005</v>
      </c>
      <c r="I86" s="14">
        <v>35.086</v>
      </c>
      <c r="J86" s="14">
        <v>35.283</v>
      </c>
      <c r="K86" s="28">
        <v>21.307</v>
      </c>
    </row>
    <row r="87" spans="1:11" ht="12.75">
      <c r="A87" s="23">
        <v>4946</v>
      </c>
      <c r="B87" s="1" t="s">
        <v>78</v>
      </c>
      <c r="C87" s="14">
        <v>102.143</v>
      </c>
      <c r="D87" s="17">
        <v>97.913</v>
      </c>
      <c r="E87" s="17">
        <v>88.725</v>
      </c>
      <c r="F87" s="17">
        <v>129.373</v>
      </c>
      <c r="G87" s="14">
        <v>121.375</v>
      </c>
      <c r="H87" s="14">
        <v>73.386</v>
      </c>
      <c r="I87" s="14">
        <v>48.822</v>
      </c>
      <c r="J87" s="14">
        <v>50.524</v>
      </c>
      <c r="K87" s="28">
        <v>98.115</v>
      </c>
    </row>
    <row r="88" spans="1:11" ht="12.75">
      <c r="A88" s="23">
        <v>4951</v>
      </c>
      <c r="B88" s="2" t="s">
        <v>79</v>
      </c>
      <c r="C88" s="14">
        <v>14.952</v>
      </c>
      <c r="D88" s="17">
        <v>12.442</v>
      </c>
      <c r="E88" s="17">
        <v>18.866</v>
      </c>
      <c r="F88" s="17">
        <v>12.186</v>
      </c>
      <c r="G88" s="14">
        <v>10.537</v>
      </c>
      <c r="H88" s="14">
        <v>11.829</v>
      </c>
      <c r="I88" s="14">
        <v>10.677</v>
      </c>
      <c r="J88" s="14">
        <v>13.155</v>
      </c>
      <c r="K88" s="28">
        <v>12.698</v>
      </c>
    </row>
    <row r="89" spans="1:11" ht="12.75">
      <c r="A89" s="23">
        <v>4791</v>
      </c>
      <c r="B89" s="1" t="s">
        <v>59</v>
      </c>
      <c r="C89" s="14">
        <v>4.902</v>
      </c>
      <c r="D89" s="17">
        <v>2.369</v>
      </c>
      <c r="E89" s="17">
        <v>4.199</v>
      </c>
      <c r="F89" s="17">
        <v>5.252</v>
      </c>
      <c r="G89" s="14">
        <v>1.083</v>
      </c>
      <c r="H89" s="14">
        <v>5.252</v>
      </c>
      <c r="I89" s="14">
        <v>8.782</v>
      </c>
      <c r="J89" s="14">
        <v>6.882</v>
      </c>
      <c r="K89" s="28">
        <v>7.291</v>
      </c>
    </row>
    <row r="90" spans="1:11" ht="12.75">
      <c r="A90" s="23">
        <v>4511</v>
      </c>
      <c r="B90" s="1" t="s">
        <v>18</v>
      </c>
      <c r="C90" s="14">
        <v>18.371</v>
      </c>
      <c r="D90" s="17">
        <v>17.369</v>
      </c>
      <c r="E90" s="17">
        <v>20.111</v>
      </c>
      <c r="F90" s="17">
        <v>18.107</v>
      </c>
      <c r="G90" s="14">
        <v>15.322</v>
      </c>
      <c r="H90" s="14">
        <v>14.769</v>
      </c>
      <c r="I90" s="14">
        <v>34.245</v>
      </c>
      <c r="J90" s="14">
        <v>15.422</v>
      </c>
      <c r="K90" s="28">
        <v>10.225</v>
      </c>
    </row>
    <row r="91" spans="1:9" ht="12.75">
      <c r="A91" s="23"/>
      <c r="B91" s="1"/>
      <c r="C91" s="14"/>
      <c r="D91" s="17"/>
      <c r="E91" s="17"/>
      <c r="F91" s="17"/>
      <c r="G91" s="14"/>
      <c r="H91" s="14"/>
      <c r="I91" s="14"/>
    </row>
    <row r="92" spans="1:9" ht="12.75">
      <c r="A92" s="23"/>
      <c r="B92" s="1"/>
      <c r="C92" s="14"/>
      <c r="D92" s="17"/>
      <c r="E92" s="17"/>
      <c r="F92" s="17"/>
      <c r="G92" s="14"/>
      <c r="H92" s="14"/>
      <c r="I92" s="14"/>
    </row>
    <row r="93" spans="1:3" ht="12.75">
      <c r="A93" s="5" t="s">
        <v>91</v>
      </c>
      <c r="C93" s="1"/>
    </row>
    <row r="94" spans="1:3" ht="24" customHeight="1">
      <c r="A94" s="8" t="s">
        <v>87</v>
      </c>
      <c r="C94" s="1"/>
    </row>
    <row r="95" ht="12.75">
      <c r="C95" s="1"/>
    </row>
    <row r="96" spans="3:6" ht="15">
      <c r="C96" s="1"/>
      <c r="E96" s="12"/>
      <c r="F96" s="12"/>
    </row>
    <row r="98" spans="7:9" ht="15">
      <c r="G98" s="12"/>
      <c r="I98" s="12"/>
    </row>
  </sheetData>
  <sheetProtection/>
  <printOptions/>
  <pageMargins left="0.6692913385826772" right="0.6692913385826772" top="1.1811023622047245" bottom="0.984251968503937" header="0.5118110236220472" footer="0.5118110236220472"/>
  <pageSetup fitToHeight="0" fitToWidth="1" horizontalDpi="600" verticalDpi="600" orientation="landscape" paperSize="9" r:id="rId2"/>
  <headerFooter alignWithMargins="0">
    <oddHeader>&amp;L&amp;"Arial,Fett"Staatskanzlei&amp;"Arial,Standard"
Dienststelle für Statistik&amp;R&amp;G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 Huber</cp:lastModifiedBy>
  <cp:lastPrinted>2017-08-07T13:25:41Z</cp:lastPrinted>
  <dcterms:created xsi:type="dcterms:W3CDTF">1996-10-17T05:27:31Z</dcterms:created>
  <dcterms:modified xsi:type="dcterms:W3CDTF">2023-08-22T08:43:08Z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LOCALSW@2103.100:TopLevelSubfileAddress">
    <vt:lpwstr>COO.2103.100.7.869145</vt:lpwstr>
  </property>
  <property fmtid="{D5CDD505-2E9C-101B-9397-08002B2CF9AE}" pid="9" name="FSC#FSCIBISDOCPROPS@15.1400:ObjectCOOAddress">
    <vt:lpwstr>COO.2103.100.2.5347792</vt:lpwstr>
  </property>
  <property fmtid="{D5CDD505-2E9C-101B-9397-08002B2CF9AE}" pid="10" name="FSC#FSCIBISDOCPROPS@15.1400:Container">
    <vt:lpwstr>COO.2103.100.2.5347792</vt:lpwstr>
  </property>
  <property fmtid="{D5CDD505-2E9C-101B-9397-08002B2CF9AE}" pid="11" name="FSC#FSCIBISDOCPROPS@15.1400:Objectname">
    <vt:lpwstr>Tabellenanhang</vt:lpwstr>
  </property>
  <property fmtid="{D5CDD505-2E9C-101B-9397-08002B2CF9AE}" pid="12" name="FSC#FSCIBISDOCPROPS@15.1400:Subject">
    <vt:lpwstr>Nicht verfügbar</vt:lpwstr>
  </property>
  <property fmtid="{D5CDD505-2E9C-101B-9397-08002B2CF9AE}" pid="13" name="FSC#FSCIBISDOCPROPS@15.1400:Owner">
    <vt:lpwstr>Gallati, David</vt:lpwstr>
  </property>
  <property fmtid="{D5CDD505-2E9C-101B-9397-08002B2CF9AE}" pid="14" name="FSC#FSCIBISDOCPROPS@15.1400:OwnerAbbreviation">
    <vt:lpwstr/>
  </property>
  <property fmtid="{D5CDD505-2E9C-101B-9397-08002B2CF9AE}" pid="15" name="FSC#FSCIBISDOCPROPS@15.1400:GroupShortName">
    <vt:lpwstr>SK_STAT</vt:lpwstr>
  </property>
  <property fmtid="{D5CDD505-2E9C-101B-9397-08002B2CF9AE}" pid="16" name="FSC#FSCIBISDOCPROPS@15.1400:TopLevelSubfileName">
    <vt:lpwstr>Analyse (001)</vt:lpwstr>
  </property>
  <property fmtid="{D5CDD505-2E9C-101B-9397-08002B2CF9AE}" pid="17" name="FSC#LOCALSW@2103.100:BarCodeTopLevelSubfileTitle">
    <vt:lpwstr/>
  </property>
  <property fmtid="{D5CDD505-2E9C-101B-9397-08002B2CF9AE}" pid="18" name="FSC#FSCIBISDOCPROPS@15.1400:TopLevelSubfileNumber">
    <vt:lpwstr>1</vt:lpwstr>
  </property>
  <property fmtid="{D5CDD505-2E9C-101B-9397-08002B2CF9AE}" pid="19" name="FSC#FSCIBISDOCPROPS@15.1400:TitleSubFile">
    <vt:lpwstr>Analyse</vt:lpwstr>
  </property>
  <property fmtid="{D5CDD505-2E9C-101B-9397-08002B2CF9AE}" pid="20" name="FSC#LOCALSW@2103.100:BarCodeTitleSubFile">
    <vt:lpwstr/>
  </property>
  <property fmtid="{D5CDD505-2E9C-101B-9397-08002B2CF9AE}" pid="21" name="FSC#LOCALSW@2103.100:BarCodeOwnerSubFile">
    <vt:lpwstr/>
  </property>
  <property fmtid="{D5CDD505-2E9C-101B-9397-08002B2CF9AE}" pid="22" name="FSC#FSCIBISDOCPROPS@15.1400:TopLevelDossierName">
    <vt:lpwstr>0144/2013/SK 2012/2013</vt:lpwstr>
  </property>
  <property fmtid="{D5CDD505-2E9C-101B-9397-08002B2CF9AE}" pid="23" name="FSC#LOCALSW@2103.100:BarCodeTopLevelDossierName">
    <vt:lpwstr/>
  </property>
  <property fmtid="{D5CDD505-2E9C-101B-9397-08002B2CF9AE}" pid="24" name="FSC#FSCIBISDOCPROPS@15.1400:TopLevelDossierNumber">
    <vt:lpwstr>144</vt:lpwstr>
  </property>
  <property fmtid="{D5CDD505-2E9C-101B-9397-08002B2CF9AE}" pid="25" name="FSC#FSCIBISDOCPROPS@15.1400:TopLevelDossierYear">
    <vt:lpwstr>2013</vt:lpwstr>
  </property>
  <property fmtid="{D5CDD505-2E9C-101B-9397-08002B2CF9AE}" pid="26" name="FSC#FSCIBISDOCPROPS@15.1400:TopLevelDossierTitel">
    <vt:lpwstr>2012/2013</vt:lpwstr>
  </property>
  <property fmtid="{D5CDD505-2E9C-101B-9397-08002B2CF9AE}" pid="27" name="FSC#LOCALSW@2103.100:BarCodeTopLevelDossierTitel">
    <vt:lpwstr/>
  </property>
  <property fmtid="{D5CDD505-2E9C-101B-9397-08002B2CF9AE}" pid="28" name="FSC#FSCIBISDOCPROPS@15.1400:TopLevelDossierRespOrgShortname">
    <vt:lpwstr>SK</vt:lpwstr>
  </property>
  <property fmtid="{D5CDD505-2E9C-101B-9397-08002B2CF9AE}" pid="29" name="FSC#FSCIBISDOCPROPS@15.1400:TopLevelDossierResponsible">
    <vt:lpwstr>Gallati, David</vt:lpwstr>
  </property>
  <property fmtid="{D5CDD505-2E9C-101B-9397-08002B2CF9AE}" pid="30" name="FSC#FSCIBISDOCPROPS@15.1400:TopLevelSubjectGroupPosNumber">
    <vt:lpwstr>08.01.09.02</vt:lpwstr>
  </property>
  <property fmtid="{D5CDD505-2E9C-101B-9397-08002B2CF9AE}" pid="31" name="FSC#FSCIBISDOCPROPS@15.1400:RRBNumber">
    <vt:lpwstr>Nicht verfügbar</vt:lpwstr>
  </property>
  <property fmtid="{D5CDD505-2E9C-101B-9397-08002B2CF9AE}" pid="32" name="FSC#FSCIBISDOCPROPS@15.1400:RRSessionDate">
    <vt:lpwstr>Nicht verfügbar</vt:lpwstr>
  </property>
  <property fmtid="{D5CDD505-2E9C-101B-9397-08002B2CF9AE}" pid="33" name="FSC#LOCALSW@2103.100:BarCodeDossierRef">
    <vt:lpwstr/>
  </property>
  <property fmtid="{D5CDD505-2E9C-101B-9397-08002B2CF9AE}" pid="34" name="FSC#FSCIBISDOCPROPS@15.1400:BGMName">
    <vt:lpwstr> </vt:lpwstr>
  </property>
  <property fmtid="{D5CDD505-2E9C-101B-9397-08002B2CF9AE}" pid="35" name="FSC#FSCIBISDOCPROPS@15.1400:BGMFirstName">
    <vt:lpwstr> </vt:lpwstr>
  </property>
  <property fmtid="{D5CDD505-2E9C-101B-9397-08002B2CF9AE}" pid="36" name="FSC#FSCIBISDOCPROPS@15.1400:BGMZIP">
    <vt:lpwstr> </vt:lpwstr>
  </property>
  <property fmtid="{D5CDD505-2E9C-101B-9397-08002B2CF9AE}" pid="37" name="FSC#FSCIBISDOCPROPS@15.1400:BGMBirthday">
    <vt:lpwstr> </vt:lpwstr>
  </property>
  <property fmtid="{D5CDD505-2E9C-101B-9397-08002B2CF9AE}" pid="38" name="FSC#FSCIBISDOCPROPS@15.1400:BGMDiagnose">
    <vt:lpwstr> </vt:lpwstr>
  </property>
  <property fmtid="{D5CDD505-2E9C-101B-9397-08002B2CF9AE}" pid="39" name="FSC#FSCIBISDOCPROPS@15.1400:BGMDiagnoseAdd">
    <vt:lpwstr> </vt:lpwstr>
  </property>
  <property fmtid="{D5CDD505-2E9C-101B-9397-08002B2CF9AE}" pid="40" name="FSC#FSCIBISDOCPROPS@15.1400:BGMDiagnoseDetail">
    <vt:lpwstr> </vt:lpwstr>
  </property>
  <property fmtid="{D5CDD505-2E9C-101B-9397-08002B2CF9AE}" pid="41" name="FSC#FSCIBISDOCPROPS@15.1400:CreatedAt">
    <vt:lpwstr>08.11.2013</vt:lpwstr>
  </property>
  <property fmtid="{D5CDD505-2E9C-101B-9397-08002B2CF9AE}" pid="42" name="FSC#FSCIBISDOCPROPS@15.1400:CreatedBy">
    <vt:lpwstr>David Gallati</vt:lpwstr>
  </property>
  <property fmtid="{D5CDD505-2E9C-101B-9397-08002B2CF9AE}" pid="43" name="FSC#FSCIBISDOCPROPS@15.1400:ReferredBarCode">
    <vt:lpwstr/>
  </property>
  <property fmtid="{D5CDD505-2E9C-101B-9397-08002B2CF9AE}" pid="44" name="FSC#FSCIBISDOCPROPS@15.1400:DossierRef">
    <vt:lpwstr>SK/08.01.09.02/2013/00144</vt:lpwstr>
  </property>
  <property fmtid="{D5CDD505-2E9C-101B-9397-08002B2CF9AE}" pid="45" name="FSC#COOSYSTEM@1.1:Container">
    <vt:lpwstr>COO.2103.100.2.5347792</vt:lpwstr>
  </property>
  <property fmtid="{D5CDD505-2E9C-101B-9397-08002B2CF9AE}" pid="46" name="FSC#LOCALSW@2103.100:User_Login_red">
    <vt:lpwstr>skgal@TG.CH</vt:lpwstr>
  </property>
  <property fmtid="{D5CDD505-2E9C-101B-9397-08002B2CF9AE}" pid="47" name="FSC#COOELAK@1.1001:Subject">
    <vt:lpwstr/>
  </property>
  <property fmtid="{D5CDD505-2E9C-101B-9397-08002B2CF9AE}" pid="48" name="FSC#COOELAK@1.1001:FileReference">
    <vt:lpwstr>08.01.09.02/0144e-2013</vt:lpwstr>
  </property>
  <property fmtid="{D5CDD505-2E9C-101B-9397-08002B2CF9AE}" pid="49" name="FSC#COOELAK@1.1001:FileRefYear">
    <vt:lpwstr>2013</vt:lpwstr>
  </property>
  <property fmtid="{D5CDD505-2E9C-101B-9397-08002B2CF9AE}" pid="50" name="FSC#COOELAK@1.1001:FileRefOrdinal">
    <vt:lpwstr>144</vt:lpwstr>
  </property>
  <property fmtid="{D5CDD505-2E9C-101B-9397-08002B2CF9AE}" pid="51" name="FSC#COOELAK@1.1001:FileRefOU">
    <vt:lpwstr/>
  </property>
  <property fmtid="{D5CDD505-2E9C-101B-9397-08002B2CF9AE}" pid="52" name="FSC#COOELAK@1.1001:Organization">
    <vt:lpwstr/>
  </property>
  <property fmtid="{D5CDD505-2E9C-101B-9397-08002B2CF9AE}" pid="53" name="FSC#COOELAK@1.1001:Owner">
    <vt:lpwstr> Gallati</vt:lpwstr>
  </property>
  <property fmtid="{D5CDD505-2E9C-101B-9397-08002B2CF9AE}" pid="54" name="FSC#COOELAK@1.1001:OwnerExtension">
    <vt:lpwstr>+41 52 724 23 86</vt:lpwstr>
  </property>
  <property fmtid="{D5CDD505-2E9C-101B-9397-08002B2CF9AE}" pid="55" name="FSC#COOELAK@1.1001:OwnerFaxExtension">
    <vt:lpwstr>+41 52 724 23 74</vt:lpwstr>
  </property>
  <property fmtid="{D5CDD505-2E9C-101B-9397-08002B2CF9AE}" pid="56" name="FSC#COOELAK@1.1001:DispatchedBy">
    <vt:lpwstr/>
  </property>
  <property fmtid="{D5CDD505-2E9C-101B-9397-08002B2CF9AE}" pid="57" name="FSC#COOELAK@1.1001:DispatchedAt">
    <vt:lpwstr/>
  </property>
  <property fmtid="{D5CDD505-2E9C-101B-9397-08002B2CF9AE}" pid="58" name="FSC#COOELAK@1.1001:ApprovedBy">
    <vt:lpwstr/>
  </property>
  <property fmtid="{D5CDD505-2E9C-101B-9397-08002B2CF9AE}" pid="59" name="FSC#COOELAK@1.1001:ApprovedAt">
    <vt:lpwstr/>
  </property>
  <property fmtid="{D5CDD505-2E9C-101B-9397-08002B2CF9AE}" pid="60" name="FSC#COOELAK@1.1001:Department">
    <vt:lpwstr>SK Dienststelle für Statistik (SK_STAT)</vt:lpwstr>
  </property>
  <property fmtid="{D5CDD505-2E9C-101B-9397-08002B2CF9AE}" pid="61" name="FSC#COOELAK@1.1001:CreatedAt">
    <vt:lpwstr>08.11.2013</vt:lpwstr>
  </property>
  <property fmtid="{D5CDD505-2E9C-101B-9397-08002B2CF9AE}" pid="62" name="FSC#COOELAK@1.1001:OU">
    <vt:lpwstr>SK Dienststelle für Statistik (SK_STAT)</vt:lpwstr>
  </property>
  <property fmtid="{D5CDD505-2E9C-101B-9397-08002B2CF9AE}" pid="63" name="FSC#COOELAK@1.1001:Priority">
    <vt:lpwstr/>
  </property>
  <property fmtid="{D5CDD505-2E9C-101B-9397-08002B2CF9AE}" pid="64" name="FSC#COOELAK@1.1001:ObjBarCode">
    <vt:lpwstr>*COO.2103.100.2.5347792*</vt:lpwstr>
  </property>
  <property fmtid="{D5CDD505-2E9C-101B-9397-08002B2CF9AE}" pid="65" name="FSC#COOELAK@1.1001:RefBarCode">
    <vt:lpwstr/>
  </property>
  <property fmtid="{D5CDD505-2E9C-101B-9397-08002B2CF9AE}" pid="66" name="FSC#COOELAK@1.1001:FileRefBarCode">
    <vt:lpwstr>*08.01.09.02/0144e-2013*</vt:lpwstr>
  </property>
  <property fmtid="{D5CDD505-2E9C-101B-9397-08002B2CF9AE}" pid="67" name="FSC#COOELAK@1.1001:ExternalRef">
    <vt:lpwstr/>
  </property>
  <property fmtid="{D5CDD505-2E9C-101B-9397-08002B2CF9AE}" pid="68" name="FSC#COOELAK@1.1001:IncomingNumber">
    <vt:lpwstr/>
  </property>
  <property fmtid="{D5CDD505-2E9C-101B-9397-08002B2CF9AE}" pid="69" name="FSC#COOELAK@1.1001:IncomingSubject">
    <vt:lpwstr/>
  </property>
  <property fmtid="{D5CDD505-2E9C-101B-9397-08002B2CF9AE}" pid="70" name="FSC#COOELAK@1.1001:ProcessResponsible">
    <vt:lpwstr/>
  </property>
  <property fmtid="{D5CDD505-2E9C-101B-9397-08002B2CF9AE}" pid="71" name="FSC#COOELAK@1.1001:ProcessResponsiblePhone">
    <vt:lpwstr/>
  </property>
  <property fmtid="{D5CDD505-2E9C-101B-9397-08002B2CF9AE}" pid="72" name="FSC#COOELAK@1.1001:ProcessResponsibleMail">
    <vt:lpwstr/>
  </property>
  <property fmtid="{D5CDD505-2E9C-101B-9397-08002B2CF9AE}" pid="73" name="FSC#COOELAK@1.1001:ProcessResponsibleFax">
    <vt:lpwstr/>
  </property>
  <property fmtid="{D5CDD505-2E9C-101B-9397-08002B2CF9AE}" pid="74" name="FSC#COOELAK@1.1001:ApproverFirstName">
    <vt:lpwstr/>
  </property>
  <property fmtid="{D5CDD505-2E9C-101B-9397-08002B2CF9AE}" pid="75" name="FSC#COOELAK@1.1001:ApproverSurName">
    <vt:lpwstr/>
  </property>
  <property fmtid="{D5CDD505-2E9C-101B-9397-08002B2CF9AE}" pid="76" name="FSC#COOELAK@1.1001:ApproverTitle">
    <vt:lpwstr/>
  </property>
  <property fmtid="{D5CDD505-2E9C-101B-9397-08002B2CF9AE}" pid="77" name="FSC#COOELAK@1.1001:ExternalDate">
    <vt:lpwstr/>
  </property>
  <property fmtid="{D5CDD505-2E9C-101B-9397-08002B2CF9AE}" pid="78" name="FSC#COOELAK@1.1001:SettlementApprovedAt">
    <vt:lpwstr/>
  </property>
  <property fmtid="{D5CDD505-2E9C-101B-9397-08002B2CF9AE}" pid="79" name="FSC#COOELAK@1.1001:BaseNumber">
    <vt:lpwstr>08.01.09.02</vt:lpwstr>
  </property>
  <property fmtid="{D5CDD505-2E9C-101B-9397-08002B2CF9AE}" pid="80" name="FSC#COOELAK@1.1001:CurrentUserRolePos">
    <vt:lpwstr>Sachbearbeiter/-in</vt:lpwstr>
  </property>
  <property fmtid="{D5CDD505-2E9C-101B-9397-08002B2CF9AE}" pid="81" name="FSC#COOELAK@1.1001:CurrentUserEmail">
    <vt:lpwstr>david.gallati@tg.ch</vt:lpwstr>
  </property>
  <property fmtid="{D5CDD505-2E9C-101B-9397-08002B2CF9AE}" pid="82" name="FSC#ELAKGOV@1.1001:PersonalSubjGender">
    <vt:lpwstr/>
  </property>
  <property fmtid="{D5CDD505-2E9C-101B-9397-08002B2CF9AE}" pid="83" name="FSC#ELAKGOV@1.1001:PersonalSubjFirstName">
    <vt:lpwstr/>
  </property>
  <property fmtid="{D5CDD505-2E9C-101B-9397-08002B2CF9AE}" pid="84" name="FSC#ELAKGOV@1.1001:PersonalSubjSurName">
    <vt:lpwstr/>
  </property>
  <property fmtid="{D5CDD505-2E9C-101B-9397-08002B2CF9AE}" pid="85" name="FSC#ELAKGOV@1.1001:PersonalSubjSalutation">
    <vt:lpwstr/>
  </property>
  <property fmtid="{D5CDD505-2E9C-101B-9397-08002B2CF9AE}" pid="86" name="FSC#ELAKGOV@1.1001:PersonalSubjAddress">
    <vt:lpwstr/>
  </property>
</Properties>
</file>