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5_Bauen und Wohnen\2_1_Gebäude und Wohnungsbestand\2022\Wohnverhaeltnisse\Tabellen\"/>
    </mc:Choice>
  </mc:AlternateContent>
  <bookViews>
    <workbookView xWindow="720" yWindow="135" windowWidth="24435" windowHeight="9780"/>
  </bookViews>
  <sheets>
    <sheet name="2022" sheetId="4" r:id="rId1"/>
    <sheet name="2021" sheetId="3" r:id="rId2"/>
    <sheet name="2019" sheetId="2" r:id="rId3"/>
    <sheet name="2018" sheetId="1" r:id="rId4"/>
  </sheets>
  <definedNames>
    <definedName name="_AMO_SingleObject_388610187_ROM_F0.SEC2.Report_1.SEC1.BDY.Detail__und_oder_verdichteter_Bericht" localSheetId="2" hidden="1">'2019'!$A$4:$M$9</definedName>
    <definedName name="_AMO_SingleObject_388610187_ROM_F0.SEC2.Report_1.SEC1.BDY.Detail__und_oder_verdichteter_Bericht" localSheetId="1" hidden="1">'2021'!$A$4:$M$9</definedName>
    <definedName name="_AMO_SingleObject_388610187_ROM_F0.SEC2.Report_1.SEC1.BDY.Detail__und_oder_verdichteter_Bericht" localSheetId="0" hidden="1">'2022'!$A$4:$M$9</definedName>
    <definedName name="_AMO_SingleObject_388610187_ROM_F0.SEC2.Report_1.SEC1.BDY.Detail__und_oder_verdichteter_Bericht" hidden="1">'2018'!$A$4:$M$9</definedName>
    <definedName name="_AMO_SingleObject_388610187_ROM_F0.SEC2.Report_1.SEC1.FTR.TXT1" localSheetId="2" hidden="1">'2019'!#REF!</definedName>
    <definedName name="_AMO_SingleObject_388610187_ROM_F0.SEC2.Report_1.SEC1.FTR.TXT1" localSheetId="1" hidden="1">'2021'!#REF!</definedName>
    <definedName name="_AMO_SingleObject_388610187_ROM_F0.SEC2.Report_1.SEC1.FTR.TXT1" localSheetId="0" hidden="1">'2022'!#REF!</definedName>
    <definedName name="_AMO_SingleObject_388610187_ROM_F0.SEC2.Report_1.SEC1.FTR.TXT1" hidden="1">'2018'!#REF!</definedName>
    <definedName name="_AMO_SingleObject_388610187_ROM_F0.SEC2.Report_1.SEC1.HDR.TXT1" localSheetId="2" hidden="1">'2019'!$A$1:$M$1</definedName>
    <definedName name="_AMO_SingleObject_388610187_ROM_F0.SEC2.Report_1.SEC1.HDR.TXT1" localSheetId="1" hidden="1">'2021'!$A$1:$M$1</definedName>
    <definedName name="_AMO_SingleObject_388610187_ROM_F0.SEC2.Report_1.SEC1.HDR.TXT1" localSheetId="0" hidden="1">'2022'!$A$1:$M$1</definedName>
    <definedName name="_AMO_SingleObject_388610187_ROM_F0.SEC2.Report_1.SEC1.HDR.TXT1" hidden="1">'2018'!$A$1:$M$1</definedName>
    <definedName name="_AMO_SingleObject_388610187_ROM_F0.SEC2.Report_1.SEC1.HDR.TXT2" localSheetId="2" hidden="1">'2019'!$A$2:$M$2</definedName>
    <definedName name="_AMO_SingleObject_388610187_ROM_F0.SEC2.Report_1.SEC1.HDR.TXT2" localSheetId="1" hidden="1">'2021'!$A$2:$M$2</definedName>
    <definedName name="_AMO_SingleObject_388610187_ROM_F0.SEC2.Report_1.SEC1.HDR.TXT2" localSheetId="0" hidden="1">'2022'!$A$2:$M$2</definedName>
    <definedName name="_AMO_SingleObject_388610187_ROM_F0.SEC2.Report_1.SEC1.HDR.TXT2" hidden="1">'2018'!$A$2:$M$2</definedName>
  </definedNames>
  <calcPr calcId="162913" concurrentCalc="0"/>
</workbook>
</file>

<file path=xl/calcChain.xml><?xml version="1.0" encoding="utf-8"?>
<calcChain xmlns="http://schemas.openxmlformats.org/spreadsheetml/2006/main">
  <c r="M10" i="4" l="1"/>
  <c r="K10" i="4"/>
  <c r="I10" i="4"/>
  <c r="G10" i="4"/>
  <c r="E10" i="4"/>
  <c r="C10" i="4"/>
  <c r="M9" i="4"/>
  <c r="K9" i="4"/>
  <c r="I9" i="4"/>
  <c r="G9" i="4"/>
  <c r="E9" i="4"/>
  <c r="C9" i="4"/>
  <c r="M8" i="4"/>
  <c r="K8" i="4"/>
  <c r="I8" i="4"/>
  <c r="G8" i="4"/>
  <c r="E8" i="4"/>
  <c r="C8" i="4"/>
  <c r="M7" i="4"/>
  <c r="K7" i="4"/>
  <c r="I7" i="4"/>
  <c r="G7" i="4"/>
  <c r="E7" i="4"/>
  <c r="C7" i="4"/>
  <c r="M6" i="4"/>
  <c r="K6" i="4"/>
  <c r="I6" i="4"/>
  <c r="G6" i="4"/>
  <c r="E6" i="4"/>
  <c r="C6" i="4"/>
  <c r="M7" i="3"/>
  <c r="M8" i="3"/>
  <c r="M9" i="3"/>
  <c r="M10" i="3"/>
  <c r="K7" i="3"/>
  <c r="K8" i="3"/>
  <c r="K9" i="3"/>
  <c r="K10" i="3"/>
  <c r="I7" i="3"/>
  <c r="I8" i="3"/>
  <c r="I9" i="3"/>
  <c r="I10" i="3"/>
  <c r="G7" i="3"/>
  <c r="G8" i="3"/>
  <c r="G9" i="3"/>
  <c r="G10" i="3"/>
  <c r="E7" i="3"/>
  <c r="E8" i="3"/>
  <c r="E9" i="3"/>
  <c r="E10" i="3"/>
  <c r="C7" i="3"/>
  <c r="C8" i="3"/>
  <c r="C9" i="3"/>
  <c r="C10" i="3"/>
  <c r="M6" i="3"/>
  <c r="K6" i="3"/>
  <c r="I6" i="3"/>
  <c r="G6" i="3"/>
  <c r="E6" i="3"/>
  <c r="C6" i="3"/>
</calcChain>
</file>

<file path=xl/sharedStrings.xml><?xml version="1.0" encoding="utf-8"?>
<sst xmlns="http://schemas.openxmlformats.org/spreadsheetml/2006/main" count="120" uniqueCount="23">
  <si>
    <t>Datenquelle: Bundesamt für Statistik, Gebäude- und Wohnungsstatistik</t>
  </si>
  <si>
    <t>Total</t>
  </si>
  <si>
    <t>Anzahl</t>
  </si>
  <si>
    <t>Anteil in %</t>
  </si>
  <si>
    <r>
      <t>Bewohnte Wohnungen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nach Altersklassen der Haushaltsmitglieder und Gebäudekategorie</t>
    </r>
  </si>
  <si>
    <t>Einfamilienhaus</t>
  </si>
  <si>
    <t>Mehrfamilienhaus</t>
  </si>
  <si>
    <t>Alle Haushaltsmitglieder sind zwischen                                            25 und 64 Jahre alt</t>
  </si>
  <si>
    <t>Alle Haushaltsmitglieder sind                        jünger als 25 Jahre</t>
  </si>
  <si>
    <t>Alle Haushaltsmitglieder sind älter als 64 Jahre</t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</si>
  <si>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z. B. Wohnhäuser mit Gewerbe, Bauernhäuser u. dgl.</t>
    </r>
  </si>
  <si>
    <r>
      <rPr>
        <b/>
        <sz val="9"/>
        <rFont val="Arial"/>
        <family val="2"/>
      </rPr>
      <t xml:space="preserve">3 </t>
    </r>
    <r>
      <rPr>
        <sz val="9"/>
        <rFont val="Arial"/>
        <family val="2"/>
      </rPr>
      <t>z. B. Verwaltungsgebäude oder Schulhäuser mit Abwartwohnungen, aber auch Hotels, Spitäler, Heime, usw.</t>
    </r>
  </si>
  <si>
    <r>
      <t>Wohngebäude mit Nebennutzung</t>
    </r>
    <r>
      <rPr>
        <vertAlign val="superscript"/>
        <sz val="10"/>
        <color theme="1"/>
        <rFont val="Arial"/>
        <family val="2"/>
      </rPr>
      <t>2</t>
    </r>
  </si>
  <si>
    <r>
      <t>Gebäude mit teilweiser Wohnnutzung</t>
    </r>
    <r>
      <rPr>
        <vertAlign val="superscript"/>
        <sz val="10"/>
        <color theme="1"/>
        <rFont val="Arial"/>
        <family val="2"/>
      </rPr>
      <t>3</t>
    </r>
  </si>
  <si>
    <t>Haushaltsmitglieder sind teilweise unter 25 Jahre und teilweise 25 bis 64 Jahre alt</t>
  </si>
  <si>
    <t>Haushaltsmitglieder sind teilweise zwischen 25 und 64 Jahre und teilweise älter als 64 Jahre</t>
  </si>
  <si>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Bewohnte Wohnungen: Wohnungen, denen eindeutig mindestens eine Person zugeordnet werden konnte. Es werden sämtliche Personen in Privathaushalten berücksichtigt, die in einer Gemeinde gemeldet sind, unabhängig vom Meldeverhältnis. </t>
    </r>
  </si>
  <si>
    <t>Altersklassen der Haushaltsmitglieder</t>
  </si>
  <si>
    <t>Haushaltsmitglieder sind unter 25 Jahren, 25 bis 64 Jahre und älter als 65 Jahre</t>
  </si>
  <si>
    <t>Kanton Thurgau, 2018</t>
  </si>
  <si>
    <t>Kanton Thurgau, 2019</t>
  </si>
  <si>
    <t>Kanton Thurgau, 2021</t>
  </si>
  <si>
    <t>Kanton Thurgau,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</si>
</sst>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"/>
  </numFmts>
  <fonts count="1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vertAlign val="superscript"/>
      <sz val="12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color theme="1"/>
      <name val="Arial"/>
      <family val="2"/>
    </font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0">
    <xf numFmtId="0" fontId="0" fillId="0" borderId="0"/>
    <xf numFmtId="0" fontId="4" fillId="0" borderId="0"/>
    <xf numFmtId="0" fontId="9" fillId="0" borderId="0" applyNumberFormat="0" applyBorder="0" applyAlignment="0"/>
    <xf numFmtId="0" fontId="10" fillId="0" borderId="0"/>
    <xf numFmtId="0" fontId="11" fillId="0" borderId="0"/>
    <xf numFmtId="0" fontId="16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0" fontId="18" fillId="0" borderId="0"/>
  </cellStyleXfs>
  <cellXfs count="3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7" fillId="0" borderId="0" xfId="1" applyFont="1" applyBorder="1" applyAlignment="1" applyProtection="1">
      <alignment horizontal="left"/>
      <protection locked="0"/>
    </xf>
    <xf numFmtId="3" fontId="4" fillId="0" borderId="0" xfId="1" applyNumberFormat="1" applyBorder="1" applyAlignment="1" applyProtection="1">
      <alignment horizontal="right"/>
      <protection locked="0"/>
    </xf>
    <xf numFmtId="3" fontId="4" fillId="0" borderId="0" xfId="1" applyNumberFormat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/>
    </xf>
    <xf numFmtId="0" fontId="14" fillId="0" borderId="0" xfId="1" applyFont="1" applyAlignment="1">
      <alignment horizontal="left"/>
    </xf>
    <xf numFmtId="49" fontId="2" fillId="2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/>
    </xf>
    <xf numFmtId="49" fontId="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2" borderId="3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0">
    <cellStyle name="Komma 2" xfId="6"/>
    <cellStyle name="Prozent 2" xfId="7"/>
    <cellStyle name="Standard" xfId="0" builtinId="0"/>
    <cellStyle name="Standard 2" xfId="2"/>
    <cellStyle name="Standard 2 2" xfId="8"/>
    <cellStyle name="Standard 3" xfId="3"/>
    <cellStyle name="Standard 3 2" xfId="9"/>
    <cellStyle name="Standard 4" xfId="5"/>
    <cellStyle name="Standard 6" xfId="4"/>
    <cellStyle name="Standard_result.sr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sqref="A1:J1"/>
    </sheetView>
  </sheetViews>
  <sheetFormatPr baseColWidth="10" defaultRowHeight="12.75" x14ac:dyDescent="0.2"/>
  <cols>
    <col min="1" max="1" width="29.44140625" style="1" customWidth="1"/>
    <col min="2" max="2" width="6.77734375" style="1" customWidth="1"/>
    <col min="3" max="3" width="11.33203125" style="1" customWidth="1"/>
    <col min="4" max="4" width="6.77734375" style="1" customWidth="1"/>
    <col min="5" max="5" width="8.77734375" style="1" customWidth="1"/>
    <col min="6" max="6" width="6.77734375" style="1" customWidth="1"/>
    <col min="7" max="7" width="8.77734375" style="1" customWidth="1"/>
    <col min="8" max="8" width="6.77734375" style="1" customWidth="1"/>
    <col min="9" max="9" width="8.77734375" style="1" customWidth="1"/>
    <col min="10" max="10" width="6.77734375" style="1" customWidth="1"/>
    <col min="11" max="11" width="8.77734375" style="1" customWidth="1"/>
    <col min="12" max="12" width="6.77734375" style="1" customWidth="1"/>
    <col min="13" max="13" width="8.77734375" style="1" customWidth="1"/>
    <col min="14" max="16384" width="11.5546875" style="1"/>
  </cols>
  <sheetData>
    <row r="1" spans="1:13" ht="16.899999999999999" customHeight="1" x14ac:dyDescent="0.2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0"/>
      <c r="L1" s="21"/>
      <c r="M1" s="21"/>
    </row>
    <row r="2" spans="1:13" ht="16.899999999999999" customHeight="1" x14ac:dyDescent="0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1"/>
      <c r="L2" s="21"/>
      <c r="M2" s="21"/>
    </row>
    <row r="3" spans="1:13" ht="29.25" customHeight="1" x14ac:dyDescent="0.2">
      <c r="A3" s="15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71.25" customHeight="1" x14ac:dyDescent="0.2">
      <c r="A4" s="28"/>
      <c r="B4" s="30" t="s">
        <v>8</v>
      </c>
      <c r="C4" s="31"/>
      <c r="D4" s="30" t="s">
        <v>7</v>
      </c>
      <c r="E4" s="31"/>
      <c r="F4" s="30" t="s">
        <v>9</v>
      </c>
      <c r="G4" s="31"/>
      <c r="H4" s="30" t="s">
        <v>14</v>
      </c>
      <c r="I4" s="31"/>
      <c r="J4" s="30" t="s">
        <v>15</v>
      </c>
      <c r="K4" s="31"/>
      <c r="L4" s="30" t="s">
        <v>18</v>
      </c>
      <c r="M4" s="31"/>
    </row>
    <row r="5" spans="1:13" ht="12.75" customHeight="1" x14ac:dyDescent="0.2">
      <c r="A5" s="29"/>
      <c r="B5" s="10" t="s">
        <v>2</v>
      </c>
      <c r="C5" s="10" t="s">
        <v>3</v>
      </c>
      <c r="D5" s="10" t="s">
        <v>2</v>
      </c>
      <c r="E5" s="10" t="s">
        <v>3</v>
      </c>
      <c r="F5" s="10" t="s">
        <v>2</v>
      </c>
      <c r="G5" s="10" t="s">
        <v>3</v>
      </c>
      <c r="H5" s="10" t="s">
        <v>2</v>
      </c>
      <c r="I5" s="10" t="s">
        <v>3</v>
      </c>
      <c r="J5" s="10" t="s">
        <v>2</v>
      </c>
      <c r="K5" s="10" t="s">
        <v>3</v>
      </c>
      <c r="L5" s="10" t="s">
        <v>2</v>
      </c>
      <c r="M5" s="10" t="s">
        <v>3</v>
      </c>
    </row>
    <row r="6" spans="1:13" s="2" customFormat="1" ht="12.75" customHeight="1" x14ac:dyDescent="0.2">
      <c r="A6" s="1" t="s">
        <v>5</v>
      </c>
      <c r="B6" s="4">
        <v>41</v>
      </c>
      <c r="C6" s="13">
        <f>B6*100/$B$10</f>
        <v>1.9394512771996215</v>
      </c>
      <c r="D6" s="4">
        <v>10156</v>
      </c>
      <c r="E6" s="13">
        <f>D6*100/$D$10</f>
        <v>20.140403759965096</v>
      </c>
      <c r="F6" s="4">
        <v>9228</v>
      </c>
      <c r="G6" s="13">
        <f>F6*100/$F$10</f>
        <v>32.418759880555065</v>
      </c>
      <c r="H6" s="4">
        <v>15482</v>
      </c>
      <c r="I6" s="13">
        <f>H6*100/$H$10</f>
        <v>40.977184902863797</v>
      </c>
      <c r="J6" s="4">
        <v>3572</v>
      </c>
      <c r="K6" s="13">
        <f>J6*100/$J$10</f>
        <v>45.584481878509443</v>
      </c>
      <c r="L6" s="4">
        <v>634</v>
      </c>
      <c r="M6" s="13">
        <f>L6*100/$L$10</f>
        <v>43.51407000686342</v>
      </c>
    </row>
    <row r="7" spans="1:13" x14ac:dyDescent="0.2">
      <c r="A7" s="1" t="s">
        <v>6</v>
      </c>
      <c r="B7" s="4">
        <v>1539</v>
      </c>
      <c r="C7" s="13">
        <f t="shared" ref="C7:C10" si="0">B7*100/$B$10</f>
        <v>72.800378429517508</v>
      </c>
      <c r="D7" s="4">
        <v>30256</v>
      </c>
      <c r="E7" s="13">
        <f t="shared" ref="E7:E10" si="1">D7*100/$D$10</f>
        <v>60.000793241581725</v>
      </c>
      <c r="F7" s="4">
        <v>14814</v>
      </c>
      <c r="G7" s="13">
        <f t="shared" ref="G7:G10" si="2">F7*100/$F$10</f>
        <v>52.042859652204463</v>
      </c>
      <c r="H7" s="4">
        <v>16992</v>
      </c>
      <c r="I7" s="13">
        <f t="shared" ref="I7:I10" si="3">H7*100/$H$10</f>
        <v>44.973797046212482</v>
      </c>
      <c r="J7" s="4">
        <v>2984</v>
      </c>
      <c r="K7" s="13">
        <f t="shared" ref="K7:K10" si="4">J7*100/$J$10</f>
        <v>38.080653394589078</v>
      </c>
      <c r="L7" s="4">
        <v>530</v>
      </c>
      <c r="M7" s="13">
        <f t="shared" ref="M7:M10" si="5">L7*100/$L$10</f>
        <v>36.376115305422097</v>
      </c>
    </row>
    <row r="8" spans="1:13" ht="14.25" x14ac:dyDescent="0.2">
      <c r="A8" s="1" t="s">
        <v>12</v>
      </c>
      <c r="B8" s="4">
        <v>421</v>
      </c>
      <c r="C8" s="13">
        <f t="shared" si="0"/>
        <v>19.914853358561967</v>
      </c>
      <c r="D8" s="4">
        <v>7965</v>
      </c>
      <c r="E8" s="13">
        <f t="shared" si="1"/>
        <v>15.795422996073453</v>
      </c>
      <c r="F8" s="4">
        <v>3608</v>
      </c>
      <c r="G8" s="13">
        <f t="shared" si="2"/>
        <v>12.675215176532584</v>
      </c>
      <c r="H8" s="4">
        <v>4270</v>
      </c>
      <c r="I8" s="13">
        <f t="shared" si="3"/>
        <v>11.301678047747604</v>
      </c>
      <c r="J8" s="4">
        <v>1075</v>
      </c>
      <c r="K8" s="13">
        <f t="shared" si="4"/>
        <v>13.718734047983665</v>
      </c>
      <c r="L8" s="4">
        <v>231</v>
      </c>
      <c r="M8" s="13">
        <f t="shared" si="5"/>
        <v>15.854495538778311</v>
      </c>
    </row>
    <row r="9" spans="1:13" ht="14.25" x14ac:dyDescent="0.2">
      <c r="A9" s="1" t="s">
        <v>13</v>
      </c>
      <c r="B9" s="4">
        <v>113</v>
      </c>
      <c r="C9" s="13">
        <f t="shared" si="0"/>
        <v>5.3453169347209082</v>
      </c>
      <c r="D9" s="4">
        <v>2049</v>
      </c>
      <c r="E9" s="13">
        <f t="shared" si="1"/>
        <v>4.0633800023797244</v>
      </c>
      <c r="F9" s="4">
        <v>815</v>
      </c>
      <c r="G9" s="13">
        <f t="shared" si="2"/>
        <v>2.8631652907078871</v>
      </c>
      <c r="H9" s="4">
        <v>1038</v>
      </c>
      <c r="I9" s="13">
        <f t="shared" si="3"/>
        <v>2.7473400031761157</v>
      </c>
      <c r="J9" s="4">
        <v>205</v>
      </c>
      <c r="K9" s="13">
        <f t="shared" si="4"/>
        <v>2.6161306789178154</v>
      </c>
      <c r="L9" s="4">
        <v>62</v>
      </c>
      <c r="M9" s="13">
        <f t="shared" si="5"/>
        <v>4.2553191489361701</v>
      </c>
    </row>
    <row r="10" spans="1:13" x14ac:dyDescent="0.2">
      <c r="A10" s="1" t="s">
        <v>1</v>
      </c>
      <c r="B10" s="22">
        <v>2114</v>
      </c>
      <c r="C10" s="13">
        <f t="shared" si="0"/>
        <v>100</v>
      </c>
      <c r="D10" s="22">
        <v>50426</v>
      </c>
      <c r="E10" s="13">
        <f t="shared" si="1"/>
        <v>100</v>
      </c>
      <c r="F10" s="22">
        <v>28465</v>
      </c>
      <c r="G10" s="13">
        <f t="shared" si="2"/>
        <v>100</v>
      </c>
      <c r="H10" s="22">
        <v>37782</v>
      </c>
      <c r="I10" s="13">
        <f t="shared" si="3"/>
        <v>100</v>
      </c>
      <c r="J10" s="22">
        <v>7836</v>
      </c>
      <c r="K10" s="13">
        <f t="shared" si="4"/>
        <v>100</v>
      </c>
      <c r="L10" s="22">
        <v>1457</v>
      </c>
      <c r="M10" s="13">
        <f t="shared" si="5"/>
        <v>100</v>
      </c>
    </row>
    <row r="11" spans="1:13" x14ac:dyDescent="0.2">
      <c r="B11" s="4"/>
      <c r="C11" s="13"/>
      <c r="D11" s="4"/>
      <c r="E11" s="13"/>
      <c r="F11" s="4"/>
      <c r="G11" s="13"/>
      <c r="H11" s="4"/>
      <c r="I11" s="13"/>
      <c r="J11" s="4"/>
      <c r="K11" s="13"/>
      <c r="L11" s="4"/>
      <c r="M11" s="13"/>
    </row>
    <row r="12" spans="1:13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M12" s="13"/>
    </row>
    <row r="13" spans="1:13" x14ac:dyDescent="0.2">
      <c r="A13" s="5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</row>
    <row r="14" spans="1:13" x14ac:dyDescent="0.2">
      <c r="A14" s="14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A15" s="14" t="s">
        <v>11</v>
      </c>
    </row>
    <row r="16" spans="1:13" x14ac:dyDescent="0.2">
      <c r="A16" s="14"/>
    </row>
    <row r="17" spans="1:11" x14ac:dyDescent="0.2">
      <c r="A17" s="7" t="s">
        <v>0</v>
      </c>
      <c r="B17" s="8"/>
      <c r="C17" s="8"/>
      <c r="D17" s="8"/>
      <c r="E17" s="8"/>
      <c r="F17" s="9"/>
      <c r="G17" s="9"/>
      <c r="H17" s="9"/>
      <c r="I17" s="9"/>
      <c r="J17" s="9"/>
      <c r="K17" s="9"/>
    </row>
  </sheetData>
  <mergeCells count="10">
    <mergeCell ref="A1:J1"/>
    <mergeCell ref="A2:J2"/>
    <mergeCell ref="B3:M3"/>
    <mergeCell ref="A4:A5"/>
    <mergeCell ref="B4:C4"/>
    <mergeCell ref="D4:E4"/>
    <mergeCell ref="F4:G4"/>
    <mergeCell ref="H4:I4"/>
    <mergeCell ref="J4:K4"/>
    <mergeCell ref="L4:M4"/>
  </mergeCells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&amp;L&amp;"Arial,Fett"&amp;10Staatskanzlei 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sqref="A1:J1"/>
    </sheetView>
  </sheetViews>
  <sheetFormatPr baseColWidth="10" defaultRowHeight="12.75" x14ac:dyDescent="0.2"/>
  <cols>
    <col min="1" max="1" width="29.44140625" style="1" customWidth="1"/>
    <col min="2" max="2" width="6.77734375" style="1" customWidth="1"/>
    <col min="3" max="3" width="11.33203125" style="1" customWidth="1"/>
    <col min="4" max="4" width="6.77734375" style="1" customWidth="1"/>
    <col min="5" max="5" width="8.77734375" style="1" customWidth="1"/>
    <col min="6" max="6" width="6.77734375" style="1" customWidth="1"/>
    <col min="7" max="7" width="8.77734375" style="1" customWidth="1"/>
    <col min="8" max="8" width="6.77734375" style="1" customWidth="1"/>
    <col min="9" max="9" width="8.77734375" style="1" customWidth="1"/>
    <col min="10" max="10" width="6.77734375" style="1" customWidth="1"/>
    <col min="11" max="11" width="8.77734375" style="1" customWidth="1"/>
    <col min="12" max="12" width="6.77734375" style="1" customWidth="1"/>
    <col min="13" max="13" width="8.77734375" style="1" customWidth="1"/>
    <col min="14" max="16384" width="11.5546875" style="1"/>
  </cols>
  <sheetData>
    <row r="1" spans="1:13" ht="16.899999999999999" customHeight="1" x14ac:dyDescent="0.2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18"/>
      <c r="L1" s="19"/>
      <c r="M1" s="19"/>
    </row>
    <row r="2" spans="1:13" ht="16.899999999999999" customHeight="1" x14ac:dyDescent="0.2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19"/>
      <c r="L2" s="19"/>
      <c r="M2" s="19"/>
    </row>
    <row r="3" spans="1:13" ht="29.25" customHeight="1" x14ac:dyDescent="0.2">
      <c r="A3" s="15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71.25" customHeight="1" x14ac:dyDescent="0.2">
      <c r="A4" s="28"/>
      <c r="B4" s="30" t="s">
        <v>8</v>
      </c>
      <c r="C4" s="31"/>
      <c r="D4" s="30" t="s">
        <v>7</v>
      </c>
      <c r="E4" s="31"/>
      <c r="F4" s="30" t="s">
        <v>9</v>
      </c>
      <c r="G4" s="31"/>
      <c r="H4" s="30" t="s">
        <v>14</v>
      </c>
      <c r="I4" s="31"/>
      <c r="J4" s="30" t="s">
        <v>15</v>
      </c>
      <c r="K4" s="31"/>
      <c r="L4" s="30" t="s">
        <v>18</v>
      </c>
      <c r="M4" s="31"/>
    </row>
    <row r="5" spans="1:13" ht="12.75" customHeight="1" x14ac:dyDescent="0.2">
      <c r="A5" s="29"/>
      <c r="B5" s="10" t="s">
        <v>2</v>
      </c>
      <c r="C5" s="10" t="s">
        <v>3</v>
      </c>
      <c r="D5" s="10" t="s">
        <v>2</v>
      </c>
      <c r="E5" s="10" t="s">
        <v>3</v>
      </c>
      <c r="F5" s="10" t="s">
        <v>2</v>
      </c>
      <c r="G5" s="10" t="s">
        <v>3</v>
      </c>
      <c r="H5" s="10" t="s">
        <v>2</v>
      </c>
      <c r="I5" s="10" t="s">
        <v>3</v>
      </c>
      <c r="J5" s="10" t="s">
        <v>2</v>
      </c>
      <c r="K5" s="10" t="s">
        <v>3</v>
      </c>
      <c r="L5" s="10" t="s">
        <v>2</v>
      </c>
      <c r="M5" s="10" t="s">
        <v>3</v>
      </c>
    </row>
    <row r="6" spans="1:13" s="2" customFormat="1" ht="12.75" customHeight="1" x14ac:dyDescent="0.2">
      <c r="A6" s="1" t="s">
        <v>5</v>
      </c>
      <c r="B6" s="4">
        <v>59</v>
      </c>
      <c r="C6" s="13">
        <f>B6*100/$B$10</f>
        <v>2.6769509981851178</v>
      </c>
      <c r="D6" s="4">
        <v>10452</v>
      </c>
      <c r="E6" s="13">
        <f>D6*100/$D$10</f>
        <v>20.837320574162678</v>
      </c>
      <c r="F6" s="4">
        <v>8973</v>
      </c>
      <c r="G6" s="13">
        <f>F6*100/$F$10</f>
        <v>32.510869565217391</v>
      </c>
      <c r="H6" s="4">
        <v>15397</v>
      </c>
      <c r="I6" s="13">
        <f>H6*100/$H$10</f>
        <v>41.44549125168237</v>
      </c>
      <c r="J6" s="4">
        <v>3476</v>
      </c>
      <c r="K6" s="13">
        <f>J6*100/$J$10</f>
        <v>45.248633168445714</v>
      </c>
      <c r="L6" s="4">
        <v>544</v>
      </c>
      <c r="M6" s="13">
        <f>L6*100/$L$10</f>
        <v>42.868400315208824</v>
      </c>
    </row>
    <row r="7" spans="1:13" x14ac:dyDescent="0.2">
      <c r="A7" s="1" t="s">
        <v>6</v>
      </c>
      <c r="B7" s="4">
        <v>1600</v>
      </c>
      <c r="C7" s="13">
        <f t="shared" ref="C7:C10" si="0">B7*100/$B$10</f>
        <v>72.595281306715066</v>
      </c>
      <c r="D7" s="4">
        <v>29799</v>
      </c>
      <c r="E7" s="13">
        <f t="shared" ref="E7:E10" si="1">D7*100/$D$10</f>
        <v>59.407894736842103</v>
      </c>
      <c r="F7" s="4">
        <v>14308</v>
      </c>
      <c r="G7" s="13">
        <f t="shared" ref="G7:G10" si="2">F7*100/$F$10</f>
        <v>51.840579710144929</v>
      </c>
      <c r="H7" s="4">
        <v>16485</v>
      </c>
      <c r="I7" s="13">
        <f t="shared" ref="I7:I10" si="3">H7*100/$H$10</f>
        <v>44.374158815612383</v>
      </c>
      <c r="J7" s="4">
        <v>2936</v>
      </c>
      <c r="K7" s="13">
        <f t="shared" ref="K7:K10" si="4">J7*100/$J$10</f>
        <v>38.219213746420202</v>
      </c>
      <c r="L7" s="4">
        <v>457</v>
      </c>
      <c r="M7" s="13">
        <f t="shared" ref="M7:M10" si="5">L7*100/$L$10</f>
        <v>36.012608353033883</v>
      </c>
    </row>
    <row r="8" spans="1:13" ht="14.25" x14ac:dyDescent="0.2">
      <c r="A8" s="1" t="s">
        <v>12</v>
      </c>
      <c r="B8" s="4">
        <v>424</v>
      </c>
      <c r="C8" s="13">
        <f t="shared" si="0"/>
        <v>19.237749546279492</v>
      </c>
      <c r="D8" s="4">
        <v>7823</v>
      </c>
      <c r="E8" s="13">
        <f t="shared" si="1"/>
        <v>15.59609250398724</v>
      </c>
      <c r="F8" s="4">
        <v>3535</v>
      </c>
      <c r="G8" s="13">
        <f t="shared" si="2"/>
        <v>12.807971014492754</v>
      </c>
      <c r="H8" s="4">
        <v>4248</v>
      </c>
      <c r="I8" s="13">
        <f t="shared" si="3"/>
        <v>11.434724091520861</v>
      </c>
      <c r="J8" s="4">
        <v>1064</v>
      </c>
      <c r="K8" s="13">
        <f t="shared" si="4"/>
        <v>13.850559750065088</v>
      </c>
      <c r="L8" s="4">
        <v>210</v>
      </c>
      <c r="M8" s="13">
        <f t="shared" si="5"/>
        <v>16.548463356973997</v>
      </c>
    </row>
    <row r="9" spans="1:13" ht="14.25" x14ac:dyDescent="0.2">
      <c r="A9" s="1" t="s">
        <v>13</v>
      </c>
      <c r="B9" s="4">
        <v>121</v>
      </c>
      <c r="C9" s="13">
        <f t="shared" si="0"/>
        <v>5.4900181488203268</v>
      </c>
      <c r="D9" s="4">
        <v>2086</v>
      </c>
      <c r="E9" s="13">
        <f t="shared" si="1"/>
        <v>4.1586921850079746</v>
      </c>
      <c r="F9" s="4">
        <v>784</v>
      </c>
      <c r="G9" s="13">
        <f t="shared" si="2"/>
        <v>2.8405797101449277</v>
      </c>
      <c r="H9" s="4">
        <v>1020</v>
      </c>
      <c r="I9" s="13">
        <f t="shared" si="3"/>
        <v>2.7456258411843875</v>
      </c>
      <c r="J9" s="4">
        <v>206</v>
      </c>
      <c r="K9" s="13">
        <f t="shared" si="4"/>
        <v>2.6815933350689924</v>
      </c>
      <c r="L9" s="4">
        <v>58</v>
      </c>
      <c r="M9" s="13">
        <f t="shared" si="5"/>
        <v>4.5705279747832943</v>
      </c>
    </row>
    <row r="10" spans="1:13" x14ac:dyDescent="0.2">
      <c r="A10" s="1" t="s">
        <v>1</v>
      </c>
      <c r="B10" s="22">
        <v>2204</v>
      </c>
      <c r="C10" s="13">
        <f t="shared" si="0"/>
        <v>100</v>
      </c>
      <c r="D10" s="22">
        <v>50160</v>
      </c>
      <c r="E10" s="13">
        <f t="shared" si="1"/>
        <v>100</v>
      </c>
      <c r="F10" s="22">
        <v>27600</v>
      </c>
      <c r="G10" s="13">
        <f t="shared" si="2"/>
        <v>100</v>
      </c>
      <c r="H10" s="22">
        <v>37150</v>
      </c>
      <c r="I10" s="13">
        <f t="shared" si="3"/>
        <v>100</v>
      </c>
      <c r="J10" s="22">
        <v>7682</v>
      </c>
      <c r="K10" s="13">
        <f t="shared" si="4"/>
        <v>100</v>
      </c>
      <c r="L10" s="22">
        <v>1269</v>
      </c>
      <c r="M10" s="13">
        <f t="shared" si="5"/>
        <v>100</v>
      </c>
    </row>
    <row r="11" spans="1:13" x14ac:dyDescent="0.2">
      <c r="B11" s="4"/>
      <c r="C11" s="13"/>
      <c r="D11" s="4"/>
      <c r="E11" s="13"/>
      <c r="F11" s="4"/>
      <c r="G11" s="13"/>
      <c r="H11" s="4"/>
      <c r="I11" s="13"/>
      <c r="J11" s="4"/>
      <c r="K11" s="13"/>
      <c r="L11" s="4"/>
      <c r="M11" s="13"/>
    </row>
    <row r="12" spans="1:13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M12" s="13"/>
    </row>
    <row r="13" spans="1:13" x14ac:dyDescent="0.2">
      <c r="A13" s="5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</row>
    <row r="14" spans="1:13" x14ac:dyDescent="0.2">
      <c r="A14" s="14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A15" s="14" t="s">
        <v>11</v>
      </c>
    </row>
    <row r="16" spans="1:13" x14ac:dyDescent="0.2">
      <c r="A16" s="14"/>
    </row>
    <row r="17" spans="1:11" x14ac:dyDescent="0.2">
      <c r="A17" s="7" t="s">
        <v>0</v>
      </c>
      <c r="B17" s="8"/>
      <c r="C17" s="8"/>
      <c r="D17" s="8"/>
      <c r="E17" s="8"/>
      <c r="F17" s="9"/>
      <c r="G17" s="9"/>
      <c r="H17" s="9"/>
      <c r="I17" s="9"/>
      <c r="J17" s="9"/>
      <c r="K17" s="9"/>
    </row>
  </sheetData>
  <mergeCells count="10">
    <mergeCell ref="A1:J1"/>
    <mergeCell ref="A2:J2"/>
    <mergeCell ref="B3:M3"/>
    <mergeCell ref="A4:A5"/>
    <mergeCell ref="B4:C4"/>
    <mergeCell ref="D4:E4"/>
    <mergeCell ref="F4:G4"/>
    <mergeCell ref="H4:I4"/>
    <mergeCell ref="J4:K4"/>
    <mergeCell ref="L4:M4"/>
  </mergeCells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&amp;L&amp;"Arial,Fett"&amp;10Staatskanzlei &amp;"Arial,Standard"
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:M10"/>
    </sheetView>
  </sheetViews>
  <sheetFormatPr baseColWidth="10" defaultRowHeight="12.75" x14ac:dyDescent="0.2"/>
  <cols>
    <col min="1" max="1" width="29.44140625" style="1" customWidth="1"/>
    <col min="2" max="2" width="6.77734375" style="1" customWidth="1"/>
    <col min="3" max="3" width="11.33203125" style="1" customWidth="1"/>
    <col min="4" max="4" width="6.77734375" style="1" customWidth="1"/>
    <col min="5" max="5" width="8.77734375" style="1" customWidth="1"/>
    <col min="6" max="6" width="6.77734375" style="1" customWidth="1"/>
    <col min="7" max="7" width="8.77734375" style="1" customWidth="1"/>
    <col min="8" max="8" width="6.77734375" style="1" customWidth="1"/>
    <col min="9" max="9" width="8.77734375" style="1" customWidth="1"/>
    <col min="10" max="10" width="6.77734375" style="1" customWidth="1"/>
    <col min="11" max="11" width="8.77734375" style="1" customWidth="1"/>
    <col min="12" max="12" width="6.77734375" style="1" customWidth="1"/>
    <col min="13" max="13" width="8.77734375" style="1" customWidth="1"/>
    <col min="14" max="16384" width="11.5546875" style="1"/>
  </cols>
  <sheetData>
    <row r="1" spans="1:13" ht="16.899999999999999" customHeight="1" x14ac:dyDescent="0.2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16"/>
      <c r="L1" s="17"/>
      <c r="M1" s="17"/>
    </row>
    <row r="2" spans="1:13" ht="16.899999999999999" customHeight="1" x14ac:dyDescent="0.2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17"/>
      <c r="L2" s="17"/>
      <c r="M2" s="17"/>
    </row>
    <row r="3" spans="1:13" ht="29.25" customHeight="1" x14ac:dyDescent="0.2">
      <c r="A3" s="15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71.25" customHeight="1" x14ac:dyDescent="0.2">
      <c r="A4" s="28"/>
      <c r="B4" s="30" t="s">
        <v>8</v>
      </c>
      <c r="C4" s="31"/>
      <c r="D4" s="30" t="s">
        <v>7</v>
      </c>
      <c r="E4" s="31"/>
      <c r="F4" s="30" t="s">
        <v>9</v>
      </c>
      <c r="G4" s="31"/>
      <c r="H4" s="30" t="s">
        <v>14</v>
      </c>
      <c r="I4" s="31"/>
      <c r="J4" s="30" t="s">
        <v>15</v>
      </c>
      <c r="K4" s="31"/>
      <c r="L4" s="30" t="s">
        <v>18</v>
      </c>
      <c r="M4" s="31"/>
    </row>
    <row r="5" spans="1:13" ht="12.75" customHeight="1" x14ac:dyDescent="0.2">
      <c r="A5" s="29"/>
      <c r="B5" s="10" t="s">
        <v>2</v>
      </c>
      <c r="C5" s="10" t="s">
        <v>3</v>
      </c>
      <c r="D5" s="10" t="s">
        <v>2</v>
      </c>
      <c r="E5" s="10" t="s">
        <v>3</v>
      </c>
      <c r="F5" s="10" t="s">
        <v>2</v>
      </c>
      <c r="G5" s="10" t="s">
        <v>3</v>
      </c>
      <c r="H5" s="10" t="s">
        <v>2</v>
      </c>
      <c r="I5" s="10" t="s">
        <v>3</v>
      </c>
      <c r="J5" s="10" t="s">
        <v>2</v>
      </c>
      <c r="K5" s="10" t="s">
        <v>3</v>
      </c>
      <c r="L5" s="10" t="s">
        <v>2</v>
      </c>
      <c r="M5" s="10" t="s">
        <v>3</v>
      </c>
    </row>
    <row r="6" spans="1:13" s="2" customFormat="1" ht="12.75" customHeight="1" x14ac:dyDescent="0.2">
      <c r="A6" s="1" t="s">
        <v>5</v>
      </c>
      <c r="B6" s="4">
        <v>49</v>
      </c>
      <c r="C6" s="13">
        <v>2.2622345337026779</v>
      </c>
      <c r="D6" s="4">
        <v>10614</v>
      </c>
      <c r="E6" s="13">
        <v>21.819303114400245</v>
      </c>
      <c r="F6" s="4">
        <v>8444</v>
      </c>
      <c r="G6" s="13">
        <v>32.789686237962101</v>
      </c>
      <c r="H6" s="4">
        <v>15461</v>
      </c>
      <c r="I6" s="13">
        <v>42.103973203344133</v>
      </c>
      <c r="J6" s="4">
        <v>3356</v>
      </c>
      <c r="K6" s="13">
        <v>45.22301576606926</v>
      </c>
      <c r="L6" s="4">
        <v>551</v>
      </c>
      <c r="M6" s="13">
        <v>44.796747967479675</v>
      </c>
    </row>
    <row r="7" spans="1:13" x14ac:dyDescent="0.2">
      <c r="A7" s="1" t="s">
        <v>6</v>
      </c>
      <c r="B7" s="4">
        <v>1610</v>
      </c>
      <c r="C7" s="13">
        <v>74.330563250230838</v>
      </c>
      <c r="D7" s="4">
        <v>28400</v>
      </c>
      <c r="E7" s="13">
        <v>58.382156439510744</v>
      </c>
      <c r="F7" s="4">
        <v>13267</v>
      </c>
      <c r="G7" s="13">
        <v>51.518328673501088</v>
      </c>
      <c r="H7" s="4">
        <v>15946</v>
      </c>
      <c r="I7" s="13">
        <v>43.424743334876503</v>
      </c>
      <c r="J7" s="4">
        <v>2781</v>
      </c>
      <c r="K7" s="13">
        <v>37.474733863360733</v>
      </c>
      <c r="L7" s="4">
        <v>428</v>
      </c>
      <c r="M7" s="13">
        <v>34.796747967479675</v>
      </c>
    </row>
    <row r="8" spans="1:13" ht="14.25" x14ac:dyDescent="0.2">
      <c r="A8" s="1" t="s">
        <v>12</v>
      </c>
      <c r="B8" s="4">
        <v>391</v>
      </c>
      <c r="C8" s="13">
        <v>18.051708217913205</v>
      </c>
      <c r="D8" s="4">
        <v>7588</v>
      </c>
      <c r="E8" s="13">
        <v>15.598725459965053</v>
      </c>
      <c r="F8" s="4">
        <v>3306</v>
      </c>
      <c r="G8" s="13">
        <v>12.837837837837839</v>
      </c>
      <c r="H8" s="4">
        <v>4272</v>
      </c>
      <c r="I8" s="13">
        <v>11.63367010702323</v>
      </c>
      <c r="J8" s="4">
        <v>1082</v>
      </c>
      <c r="K8" s="13">
        <v>14.580245249966312</v>
      </c>
      <c r="L8" s="4">
        <v>210</v>
      </c>
      <c r="M8" s="13">
        <v>17.073170731707318</v>
      </c>
    </row>
    <row r="9" spans="1:13" ht="14.25" x14ac:dyDescent="0.2">
      <c r="A9" s="1" t="s">
        <v>13</v>
      </c>
      <c r="B9" s="4">
        <v>116</v>
      </c>
      <c r="C9" s="13">
        <v>5.3554939981532783</v>
      </c>
      <c r="D9" s="4">
        <v>2043</v>
      </c>
      <c r="E9" s="13">
        <v>4.1998149861239593</v>
      </c>
      <c r="F9" s="4">
        <v>735</v>
      </c>
      <c r="G9" s="13">
        <v>2.8541472506989747</v>
      </c>
      <c r="H9" s="4">
        <v>1042</v>
      </c>
      <c r="I9" s="13">
        <v>2.837613354756134</v>
      </c>
      <c r="J9" s="4">
        <v>202</v>
      </c>
      <c r="K9" s="13">
        <v>2.7220051206036922</v>
      </c>
      <c r="L9" s="4">
        <v>41</v>
      </c>
      <c r="M9" s="13">
        <v>3.3333333333333335</v>
      </c>
    </row>
    <row r="10" spans="1:13" x14ac:dyDescent="0.2">
      <c r="A10" s="1" t="s">
        <v>1</v>
      </c>
      <c r="B10" s="4">
        <v>2166</v>
      </c>
      <c r="C10" s="13">
        <v>100</v>
      </c>
      <c r="D10" s="4">
        <v>48645</v>
      </c>
      <c r="E10" s="13">
        <v>100</v>
      </c>
      <c r="F10" s="4">
        <v>25752</v>
      </c>
      <c r="G10" s="13">
        <v>100</v>
      </c>
      <c r="H10" s="4">
        <v>36721</v>
      </c>
      <c r="I10" s="13">
        <v>100</v>
      </c>
      <c r="J10" s="4">
        <v>7421</v>
      </c>
      <c r="K10" s="13">
        <v>100</v>
      </c>
      <c r="L10" s="4">
        <v>1230</v>
      </c>
      <c r="M10" s="13">
        <v>100</v>
      </c>
    </row>
    <row r="11" spans="1:13" x14ac:dyDescent="0.2">
      <c r="B11" s="4"/>
      <c r="C11" s="13"/>
      <c r="D11" s="4"/>
      <c r="E11" s="13"/>
      <c r="F11" s="4"/>
      <c r="G11" s="13"/>
      <c r="H11" s="4"/>
      <c r="I11" s="13"/>
      <c r="J11" s="4"/>
      <c r="K11" s="13"/>
      <c r="L11" s="4"/>
      <c r="M11" s="13"/>
    </row>
    <row r="12" spans="1:13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M12" s="13"/>
    </row>
    <row r="13" spans="1:13" x14ac:dyDescent="0.2">
      <c r="A13" s="5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</row>
    <row r="14" spans="1:13" x14ac:dyDescent="0.2">
      <c r="A14" s="14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A15" s="14" t="s">
        <v>11</v>
      </c>
    </row>
    <row r="16" spans="1:13" x14ac:dyDescent="0.2">
      <c r="A16" s="14"/>
    </row>
    <row r="17" spans="1:11" x14ac:dyDescent="0.2">
      <c r="A17" s="7" t="s">
        <v>0</v>
      </c>
      <c r="B17" s="8"/>
      <c r="C17" s="8"/>
      <c r="D17" s="8"/>
      <c r="E17" s="8"/>
      <c r="F17" s="9"/>
      <c r="G17" s="9"/>
      <c r="H17" s="9"/>
      <c r="I17" s="9"/>
      <c r="J17" s="9"/>
      <c r="K17" s="9"/>
    </row>
  </sheetData>
  <mergeCells count="10">
    <mergeCell ref="A1:J1"/>
    <mergeCell ref="A2:J2"/>
    <mergeCell ref="B3:M3"/>
    <mergeCell ref="A4:A5"/>
    <mergeCell ref="B4:C4"/>
    <mergeCell ref="D4:E4"/>
    <mergeCell ref="F4:G4"/>
    <mergeCell ref="H4:I4"/>
    <mergeCell ref="J4:K4"/>
    <mergeCell ref="L4:M4"/>
  </mergeCells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&amp;L&amp;"Arial,Fett"&amp;10Staatskanzlei &amp;"Arial,Standard"
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sqref="A1:J1"/>
    </sheetView>
  </sheetViews>
  <sheetFormatPr baseColWidth="10" defaultRowHeight="12.75" x14ac:dyDescent="0.2"/>
  <cols>
    <col min="1" max="1" width="29.44140625" style="1" customWidth="1"/>
    <col min="2" max="2" width="6.77734375" style="1" customWidth="1"/>
    <col min="3" max="3" width="11.33203125" style="1" customWidth="1"/>
    <col min="4" max="4" width="6.77734375" style="1" customWidth="1"/>
    <col min="5" max="5" width="8.77734375" style="1" customWidth="1"/>
    <col min="6" max="6" width="6.77734375" style="1" customWidth="1"/>
    <col min="7" max="7" width="8.77734375" style="1" customWidth="1"/>
    <col min="8" max="8" width="6.77734375" style="1" customWidth="1"/>
    <col min="9" max="9" width="8.77734375" style="1" customWidth="1"/>
    <col min="10" max="10" width="6.77734375" style="1" customWidth="1"/>
    <col min="11" max="11" width="8.77734375" style="1" customWidth="1"/>
    <col min="12" max="12" width="6.77734375" style="1" customWidth="1"/>
    <col min="13" max="13" width="8.77734375" style="1" customWidth="1"/>
    <col min="14" max="16384" width="11.5546875" style="1"/>
  </cols>
  <sheetData>
    <row r="1" spans="1:13" ht="16.899999999999999" customHeight="1" x14ac:dyDescent="0.2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12"/>
      <c r="L1" s="11"/>
      <c r="M1" s="11"/>
    </row>
    <row r="2" spans="1:13" ht="16.899999999999999" customHeight="1" x14ac:dyDescent="0.2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11"/>
      <c r="L2" s="11"/>
      <c r="M2" s="11"/>
    </row>
    <row r="3" spans="1:13" ht="29.25" customHeight="1" x14ac:dyDescent="0.2">
      <c r="A3" s="15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71.25" customHeight="1" x14ac:dyDescent="0.2">
      <c r="A4" s="28"/>
      <c r="B4" s="30" t="s">
        <v>8</v>
      </c>
      <c r="C4" s="31"/>
      <c r="D4" s="30" t="s">
        <v>7</v>
      </c>
      <c r="E4" s="31"/>
      <c r="F4" s="30" t="s">
        <v>9</v>
      </c>
      <c r="G4" s="31"/>
      <c r="H4" s="30" t="s">
        <v>14</v>
      </c>
      <c r="I4" s="31"/>
      <c r="J4" s="30" t="s">
        <v>15</v>
      </c>
      <c r="K4" s="31"/>
      <c r="L4" s="30" t="s">
        <v>18</v>
      </c>
      <c r="M4" s="31"/>
    </row>
    <row r="5" spans="1:13" ht="12.75" customHeight="1" x14ac:dyDescent="0.2">
      <c r="A5" s="29"/>
      <c r="B5" s="10" t="s">
        <v>2</v>
      </c>
      <c r="C5" s="10" t="s">
        <v>3</v>
      </c>
      <c r="D5" s="10" t="s">
        <v>2</v>
      </c>
      <c r="E5" s="10" t="s">
        <v>3</v>
      </c>
      <c r="F5" s="10" t="s">
        <v>2</v>
      </c>
      <c r="G5" s="10" t="s">
        <v>3</v>
      </c>
      <c r="H5" s="10" t="s">
        <v>2</v>
      </c>
      <c r="I5" s="10" t="s">
        <v>3</v>
      </c>
      <c r="J5" s="10" t="s">
        <v>2</v>
      </c>
      <c r="K5" s="10" t="s">
        <v>3</v>
      </c>
      <c r="L5" s="10" t="s">
        <v>2</v>
      </c>
      <c r="M5" s="10" t="s">
        <v>3</v>
      </c>
    </row>
    <row r="6" spans="1:13" s="2" customFormat="1" ht="12.75" customHeight="1" x14ac:dyDescent="0.2">
      <c r="A6" s="1" t="s">
        <v>5</v>
      </c>
      <c r="B6" s="4">
        <v>50</v>
      </c>
      <c r="C6" s="13">
        <v>2.3730422401518747</v>
      </c>
      <c r="D6" s="4">
        <v>10650</v>
      </c>
      <c r="E6" s="13">
        <v>22.319557381171933</v>
      </c>
      <c r="F6" s="4">
        <v>8184</v>
      </c>
      <c r="G6" s="13">
        <v>32.867469879518069</v>
      </c>
      <c r="H6" s="4">
        <v>15623</v>
      </c>
      <c r="I6" s="13">
        <v>42.497687829824272</v>
      </c>
      <c r="J6" s="4">
        <v>3310</v>
      </c>
      <c r="K6" s="13">
        <v>45.61742006615215</v>
      </c>
      <c r="L6" s="4">
        <v>528</v>
      </c>
      <c r="M6" s="13">
        <v>43.492586490939047</v>
      </c>
    </row>
    <row r="7" spans="1:13" x14ac:dyDescent="0.2">
      <c r="A7" s="1" t="s">
        <v>6</v>
      </c>
      <c r="B7" s="4">
        <v>1547</v>
      </c>
      <c r="C7" s="13">
        <v>73.421926910299007</v>
      </c>
      <c r="D7" s="4">
        <v>27684</v>
      </c>
      <c r="E7" s="13">
        <v>58.018274792522426</v>
      </c>
      <c r="F7" s="4">
        <v>12753</v>
      </c>
      <c r="G7" s="13">
        <v>51.216867469879517</v>
      </c>
      <c r="H7" s="4">
        <v>15695</v>
      </c>
      <c r="I7" s="13">
        <v>42.693542244709214</v>
      </c>
      <c r="J7" s="4">
        <v>2683</v>
      </c>
      <c r="K7" s="13">
        <v>36.976295479603088</v>
      </c>
      <c r="L7" s="4">
        <v>408</v>
      </c>
      <c r="M7" s="13">
        <v>33.60790774299835</v>
      </c>
    </row>
    <row r="8" spans="1:13" ht="14.25" x14ac:dyDescent="0.2">
      <c r="A8" s="1" t="s">
        <v>12</v>
      </c>
      <c r="B8" s="4">
        <v>391</v>
      </c>
      <c r="C8" s="13">
        <v>18.557190317987661</v>
      </c>
      <c r="D8" s="4">
        <v>7306</v>
      </c>
      <c r="E8" s="13">
        <v>15.311425936792689</v>
      </c>
      <c r="F8" s="4">
        <v>3263</v>
      </c>
      <c r="G8" s="13">
        <v>13.10441767068273</v>
      </c>
      <c r="H8" s="4">
        <v>4379</v>
      </c>
      <c r="I8" s="13">
        <v>11.911756705293509</v>
      </c>
      <c r="J8" s="4">
        <v>1064</v>
      </c>
      <c r="K8" s="13">
        <v>14.66372657111356</v>
      </c>
      <c r="L8" s="4">
        <v>233</v>
      </c>
      <c r="M8" s="13">
        <v>19.192751235584844</v>
      </c>
    </row>
    <row r="9" spans="1:13" ht="14.25" x14ac:dyDescent="0.2">
      <c r="A9" s="1" t="s">
        <v>13</v>
      </c>
      <c r="B9" s="4">
        <v>119</v>
      </c>
      <c r="C9" s="13">
        <v>5.6478405315614619</v>
      </c>
      <c r="D9" s="4">
        <v>2076</v>
      </c>
      <c r="E9" s="13">
        <v>4.3507418895129515</v>
      </c>
      <c r="F9" s="4">
        <v>700</v>
      </c>
      <c r="G9" s="13">
        <v>2.8112449799196786</v>
      </c>
      <c r="H9" s="4">
        <v>1065</v>
      </c>
      <c r="I9" s="13">
        <v>2.8970132201730046</v>
      </c>
      <c r="J9" s="4">
        <v>199</v>
      </c>
      <c r="K9" s="13">
        <v>2.7425578831312016</v>
      </c>
      <c r="L9" s="4">
        <v>45</v>
      </c>
      <c r="M9" s="13">
        <v>3.7067545304777596</v>
      </c>
    </row>
    <row r="10" spans="1:13" x14ac:dyDescent="0.2">
      <c r="A10" s="1" t="s">
        <v>1</v>
      </c>
      <c r="B10" s="4">
        <v>2107</v>
      </c>
      <c r="C10" s="13">
        <v>100</v>
      </c>
      <c r="D10" s="4">
        <v>47716</v>
      </c>
      <c r="E10" s="13">
        <v>100</v>
      </c>
      <c r="F10" s="4">
        <v>24900</v>
      </c>
      <c r="G10" s="13">
        <v>100</v>
      </c>
      <c r="H10" s="4">
        <v>36762</v>
      </c>
      <c r="I10" s="13">
        <v>100</v>
      </c>
      <c r="J10" s="4">
        <v>7256</v>
      </c>
      <c r="K10" s="13">
        <v>100</v>
      </c>
      <c r="L10" s="4">
        <v>1214</v>
      </c>
      <c r="M10" s="13">
        <v>100</v>
      </c>
    </row>
    <row r="11" spans="1:13" x14ac:dyDescent="0.2">
      <c r="B11" s="4"/>
      <c r="C11" s="13"/>
      <c r="D11" s="4"/>
      <c r="E11" s="13"/>
      <c r="F11" s="4"/>
      <c r="G11" s="13"/>
      <c r="H11" s="4"/>
      <c r="I11" s="13"/>
      <c r="J11" s="4"/>
      <c r="K11" s="13"/>
      <c r="L11" s="4"/>
      <c r="M11" s="13"/>
    </row>
    <row r="12" spans="1:13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M12" s="13"/>
    </row>
    <row r="13" spans="1:13" x14ac:dyDescent="0.2">
      <c r="A13" s="5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</row>
    <row r="14" spans="1:13" x14ac:dyDescent="0.2">
      <c r="A14" s="14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 x14ac:dyDescent="0.2">
      <c r="A15" s="14" t="s">
        <v>11</v>
      </c>
    </row>
    <row r="16" spans="1:13" x14ac:dyDescent="0.2">
      <c r="A16" s="14"/>
    </row>
    <row r="17" spans="1:11" x14ac:dyDescent="0.2">
      <c r="A17" s="7" t="s">
        <v>0</v>
      </c>
      <c r="B17" s="8"/>
      <c r="C17" s="8"/>
      <c r="D17" s="8"/>
      <c r="E17" s="8"/>
      <c r="F17" s="9"/>
      <c r="G17" s="9"/>
      <c r="H17" s="9"/>
      <c r="I17" s="9"/>
      <c r="J17" s="9"/>
      <c r="K17" s="9"/>
    </row>
  </sheetData>
  <mergeCells count="10">
    <mergeCell ref="L4:M4"/>
    <mergeCell ref="A1:J1"/>
    <mergeCell ref="A2:J2"/>
    <mergeCell ref="B4:C4"/>
    <mergeCell ref="D4:E4"/>
    <mergeCell ref="F4:G4"/>
    <mergeCell ref="H4:I4"/>
    <mergeCell ref="J4:K4"/>
    <mergeCell ref="A4:A5"/>
    <mergeCell ref="B3:M3"/>
  </mergeCells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&amp;L&amp;"Arial,Fett"&amp;10Staatskanzlei 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2022</vt:lpstr>
      <vt:lpstr>2021</vt:lpstr>
      <vt:lpstr>2019</vt:lpstr>
      <vt:lpstr>2018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skhub</dc:creator>
  <cp:lastModifiedBy>Manuel Huber</cp:lastModifiedBy>
  <dcterms:created xsi:type="dcterms:W3CDTF">2015-11-12T13:27:14Z</dcterms:created>
  <dcterms:modified xsi:type="dcterms:W3CDTF">2023-11-15T13:26:28Z</dcterms:modified>
</cp:coreProperties>
</file>