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5_Bauen und Wohnen\2_1_Gebäude und Wohnungsbestand\2022\GWS_Bestand\Ebene Zeitreihe\"/>
    </mc:Choice>
  </mc:AlternateContent>
  <bookViews>
    <workbookView xWindow="720" yWindow="135" windowWidth="24435" windowHeight="9780"/>
  </bookViews>
  <sheets>
    <sheet name="Anzahl Zimmer" sheetId="1" r:id="rId1"/>
  </sheets>
  <definedNames>
    <definedName name="_AMO_SingleObject_388610187_ROM_F0.SEC2.Report_1.SEC1.BDY.Detail__und_oder_verdichteter_Bericht" hidden="1">'Anzahl Zimmer'!$A$3:$O$8</definedName>
    <definedName name="_AMO_SingleObject_388610187_ROM_F0.SEC2.Report_1.SEC1.FTR.TXT1" hidden="1">'Anzahl Zimmer'!#REF!</definedName>
    <definedName name="_AMO_SingleObject_388610187_ROM_F0.SEC2.Report_1.SEC1.HDR.TXT1" hidden="1">'Anzahl Zimmer'!$A$1:$O$1</definedName>
    <definedName name="_AMO_SingleObject_388610187_ROM_F0.SEC2.Report_1.SEC1.HDR.TXT2" hidden="1">'Anzahl Zimmer'!$A$2:$O$2</definedName>
  </definedNames>
  <calcPr calcId="162913"/>
</workbook>
</file>

<file path=xl/calcChain.xml><?xml version="1.0" encoding="utf-8"?>
<calcChain xmlns="http://schemas.openxmlformats.org/spreadsheetml/2006/main">
  <c r="AC6" i="1" l="1"/>
  <c r="AC7" i="1"/>
  <c r="AC8" i="1"/>
  <c r="AC9" i="1"/>
  <c r="AC10" i="1"/>
  <c r="AC11" i="1"/>
  <c r="AC5" i="1"/>
  <c r="S6" i="1" l="1"/>
  <c r="S7" i="1"/>
  <c r="S8" i="1"/>
  <c r="S9" i="1"/>
  <c r="S10" i="1"/>
  <c r="S11" i="1"/>
  <c r="S5" i="1"/>
  <c r="D11" i="1" l="1"/>
  <c r="F11" i="1"/>
  <c r="H11" i="1"/>
  <c r="J11" i="1"/>
  <c r="L11" i="1"/>
  <c r="N11" i="1"/>
  <c r="B11" i="1"/>
</calcChain>
</file>

<file path=xl/sharedStrings.xml><?xml version="1.0" encoding="utf-8"?>
<sst xmlns="http://schemas.openxmlformats.org/spreadsheetml/2006/main" count="41" uniqueCount="15">
  <si>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Als Zimmer gelten Wohnräume wie Wohnzimmer, Schlafzimmer, Kinderzimmer usw., welche als Gesamtes eine Wohnung bilden.</t>
    </r>
  </si>
  <si>
    <t>Nicht gezählt werden Küche, Badezimmer, Duschen, Toiletten, Reduits, Korridore, halbe Zimmer, Veranden sowie zusätzliche separate Wohnräume ausserhalb der Wohnung.</t>
  </si>
  <si>
    <t>Datenquelle: Bundesamt für Statistik, Gebäude- und Wohnungsstatistik</t>
  </si>
  <si>
    <t>Wohnung mit…</t>
  </si>
  <si>
    <t>1 Zimmer</t>
  </si>
  <si>
    <t>2 Zimmern</t>
  </si>
  <si>
    <t>3 Zimmern</t>
  </si>
  <si>
    <t>4 Zimmern</t>
  </si>
  <si>
    <t>5 Zimmern</t>
  </si>
  <si>
    <t>6+ Zimmern</t>
  </si>
  <si>
    <t>Total</t>
  </si>
  <si>
    <t>Anzahl</t>
  </si>
  <si>
    <t>Anteil in %</t>
  </si>
  <si>
    <r>
      <t>Wohnungen nach Anzahl Zimmer</t>
    </r>
    <r>
      <rPr>
        <b/>
        <vertAlign val="superscript"/>
        <sz val="12"/>
        <color theme="1"/>
        <rFont val="Arial"/>
        <family val="2"/>
      </rPr>
      <t>1</t>
    </r>
  </si>
  <si>
    <t>Kanton Thurgau, 2009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</si>
</sst>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0" borderId="0"/>
    <xf numFmtId="0" fontId="5" fillId="0" borderId="0"/>
    <xf numFmtId="0" fontId="10" fillId="0" borderId="0" applyNumberFormat="0" applyBorder="0" applyAlignment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left"/>
      <protection locked="0"/>
    </xf>
    <xf numFmtId="3" fontId="5" fillId="0" borderId="0" xfId="1" applyNumberFormat="1" applyBorder="1" applyAlignment="1" applyProtection="1">
      <alignment horizontal="right"/>
      <protection locked="0"/>
    </xf>
    <xf numFmtId="3" fontId="5" fillId="0" borderId="0" xfId="1" applyNumberFormat="1" applyAlignment="1" applyProtection="1">
      <alignment horizontal="right"/>
      <protection locked="0"/>
    </xf>
    <xf numFmtId="0" fontId="4" fillId="2" borderId="1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">
    <cellStyle name="Standard" xfId="0" builtinId="0"/>
    <cellStyle name="Standard 2" xfId="2"/>
    <cellStyle name="Standard 3" xfId="3"/>
    <cellStyle name="Standard_result.sr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zoomScaleNormal="100" workbookViewId="0">
      <selection sqref="A1:L1"/>
    </sheetView>
  </sheetViews>
  <sheetFormatPr baseColWidth="10" defaultRowHeight="12.75" x14ac:dyDescent="0.2"/>
  <cols>
    <col min="1" max="1" width="21.109375" style="2" customWidth="1"/>
    <col min="2" max="2" width="6.77734375" style="2" customWidth="1"/>
    <col min="3" max="3" width="8.77734375" style="2" customWidth="1"/>
    <col min="4" max="4" width="6.77734375" style="2" customWidth="1"/>
    <col min="5" max="5" width="8.77734375" style="2" customWidth="1"/>
    <col min="6" max="6" width="6.77734375" style="2" customWidth="1"/>
    <col min="7" max="7" width="8.77734375" style="2" customWidth="1"/>
    <col min="8" max="8" width="6.77734375" style="2" customWidth="1"/>
    <col min="9" max="9" width="8.77734375" style="2" customWidth="1"/>
    <col min="10" max="10" width="6.77734375" style="2" customWidth="1"/>
    <col min="11" max="11" width="8.77734375" style="2" customWidth="1"/>
    <col min="12" max="12" width="6.77734375" style="2" customWidth="1"/>
    <col min="13" max="13" width="8.77734375" style="2" customWidth="1"/>
    <col min="14" max="14" width="6.77734375" style="2" customWidth="1"/>
    <col min="15" max="15" width="8.77734375" style="2" customWidth="1"/>
    <col min="16" max="16384" width="11.5546875" style="2"/>
  </cols>
  <sheetData>
    <row r="1" spans="1:29" ht="16.899999999999999" customHeight="1" x14ac:dyDescent="0.2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3"/>
      <c r="N1" s="12"/>
      <c r="O1" s="12"/>
      <c r="P1" s="15"/>
      <c r="Q1" s="15"/>
      <c r="R1" s="16"/>
      <c r="S1" s="16"/>
      <c r="T1" s="17"/>
      <c r="U1" s="17"/>
      <c r="V1" s="20"/>
      <c r="W1" s="20"/>
      <c r="X1" s="21"/>
      <c r="Y1" s="21"/>
      <c r="Z1" s="22"/>
      <c r="AA1" s="22"/>
      <c r="AB1" s="23"/>
      <c r="AC1" s="23"/>
    </row>
    <row r="2" spans="1:29" ht="16.899999999999999" customHeight="1" x14ac:dyDescent="0.2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2"/>
      <c r="N2" s="12"/>
      <c r="O2" s="12"/>
      <c r="P2" s="15"/>
      <c r="Q2" s="15"/>
      <c r="R2" s="16"/>
      <c r="S2" s="16"/>
      <c r="T2" s="17"/>
      <c r="U2" s="17"/>
      <c r="V2" s="20"/>
      <c r="W2" s="20"/>
      <c r="X2" s="21"/>
      <c r="Y2" s="21"/>
      <c r="Z2" s="22"/>
      <c r="AA2" s="22"/>
      <c r="AB2" s="23"/>
      <c r="AC2" s="23"/>
    </row>
    <row r="3" spans="1:29" ht="12.75" customHeight="1" x14ac:dyDescent="0.2">
      <c r="A3" s="28" t="s">
        <v>3</v>
      </c>
      <c r="B3" s="24">
        <v>2009</v>
      </c>
      <c r="C3" s="25"/>
      <c r="D3" s="24">
        <v>2010</v>
      </c>
      <c r="E3" s="25"/>
      <c r="F3" s="24">
        <v>2011</v>
      </c>
      <c r="G3" s="25"/>
      <c r="H3" s="24">
        <v>2012</v>
      </c>
      <c r="I3" s="25"/>
      <c r="J3" s="24">
        <v>2013</v>
      </c>
      <c r="K3" s="25"/>
      <c r="L3" s="24">
        <v>2014</v>
      </c>
      <c r="M3" s="25"/>
      <c r="N3" s="24">
        <v>2015</v>
      </c>
      <c r="O3" s="25"/>
      <c r="P3" s="24">
        <v>2016</v>
      </c>
      <c r="Q3" s="25"/>
      <c r="R3" s="24">
        <v>2017</v>
      </c>
      <c r="S3" s="25"/>
      <c r="T3" s="24">
        <v>2018</v>
      </c>
      <c r="U3" s="25"/>
      <c r="V3" s="24">
        <v>2019</v>
      </c>
      <c r="W3" s="25"/>
      <c r="X3" s="24">
        <v>2020</v>
      </c>
      <c r="Y3" s="25"/>
      <c r="Z3" s="24">
        <v>2021</v>
      </c>
      <c r="AA3" s="25"/>
      <c r="AB3" s="24">
        <v>2022</v>
      </c>
      <c r="AC3" s="25"/>
    </row>
    <row r="4" spans="1:29" ht="12.75" customHeight="1" x14ac:dyDescent="0.2">
      <c r="A4" s="29"/>
      <c r="B4" s="11" t="s">
        <v>11</v>
      </c>
      <c r="C4" s="11" t="s">
        <v>12</v>
      </c>
      <c r="D4" s="11" t="s">
        <v>11</v>
      </c>
      <c r="E4" s="11" t="s">
        <v>12</v>
      </c>
      <c r="F4" s="11" t="s">
        <v>11</v>
      </c>
      <c r="G4" s="11" t="s">
        <v>12</v>
      </c>
      <c r="H4" s="11" t="s">
        <v>11</v>
      </c>
      <c r="I4" s="11" t="s">
        <v>12</v>
      </c>
      <c r="J4" s="11" t="s">
        <v>11</v>
      </c>
      <c r="K4" s="11" t="s">
        <v>12</v>
      </c>
      <c r="L4" s="11" t="s">
        <v>11</v>
      </c>
      <c r="M4" s="11" t="s">
        <v>12</v>
      </c>
      <c r="N4" s="11" t="s">
        <v>11</v>
      </c>
      <c r="O4" s="11" t="s">
        <v>12</v>
      </c>
      <c r="P4" s="11" t="s">
        <v>11</v>
      </c>
      <c r="Q4" s="11" t="s">
        <v>12</v>
      </c>
      <c r="R4" s="11" t="s">
        <v>11</v>
      </c>
      <c r="S4" s="11" t="s">
        <v>12</v>
      </c>
      <c r="T4" s="11" t="s">
        <v>11</v>
      </c>
      <c r="U4" s="11" t="s">
        <v>12</v>
      </c>
      <c r="V4" s="11" t="s">
        <v>11</v>
      </c>
      <c r="W4" s="11" t="s">
        <v>12</v>
      </c>
      <c r="X4" s="11" t="s">
        <v>11</v>
      </c>
      <c r="Y4" s="11" t="s">
        <v>12</v>
      </c>
      <c r="Z4" s="11" t="s">
        <v>11</v>
      </c>
      <c r="AA4" s="11" t="s">
        <v>12</v>
      </c>
      <c r="AB4" s="11" t="s">
        <v>11</v>
      </c>
      <c r="AC4" s="11" t="s">
        <v>12</v>
      </c>
    </row>
    <row r="5" spans="1:29" s="3" customFormat="1" ht="12.75" customHeight="1" x14ac:dyDescent="0.2">
      <c r="A5" s="1" t="s">
        <v>4</v>
      </c>
      <c r="B5" s="5">
        <v>3548</v>
      </c>
      <c r="C5" s="14">
        <v>3.1134823967145215</v>
      </c>
      <c r="D5" s="5">
        <v>3702</v>
      </c>
      <c r="E5" s="14">
        <v>3.1956769448568765</v>
      </c>
      <c r="F5" s="5">
        <v>3715</v>
      </c>
      <c r="G5" s="14">
        <v>3.1473182137804248</v>
      </c>
      <c r="H5" s="5">
        <v>3771</v>
      </c>
      <c r="I5" s="14">
        <v>3.134168335840557</v>
      </c>
      <c r="J5" s="5">
        <v>3864</v>
      </c>
      <c r="K5" s="14">
        <v>3.1460930312085265</v>
      </c>
      <c r="L5" s="5">
        <v>4011</v>
      </c>
      <c r="M5" s="14">
        <v>3.2076708998432553</v>
      </c>
      <c r="N5" s="5">
        <v>4055</v>
      </c>
      <c r="O5" s="14">
        <v>3.1816148951361698</v>
      </c>
      <c r="P5" s="5">
        <v>4106</v>
      </c>
      <c r="Q5" s="14">
        <v>3.1585587248838425</v>
      </c>
      <c r="R5" s="5">
        <v>4289</v>
      </c>
      <c r="S5" s="14">
        <f>R5*100/$R$11</f>
        <v>3.2356624470027309</v>
      </c>
      <c r="T5" s="5">
        <v>4344</v>
      </c>
      <c r="U5" s="14">
        <v>3.221500400462757</v>
      </c>
      <c r="V5" s="5">
        <v>4457</v>
      </c>
      <c r="W5" s="14">
        <v>3.2595897173364539</v>
      </c>
      <c r="X5" s="5">
        <v>4523</v>
      </c>
      <c r="Y5" s="14">
        <v>3.2615593181228189</v>
      </c>
      <c r="Z5" s="5">
        <v>4659</v>
      </c>
      <c r="AA5" s="14">
        <v>3.3161322466991709</v>
      </c>
      <c r="AB5" s="5">
        <v>4768</v>
      </c>
      <c r="AC5" s="14">
        <f>AB5*100/$AB$11</f>
        <v>3.3431027471217623</v>
      </c>
    </row>
    <row r="6" spans="1:29" x14ac:dyDescent="0.2">
      <c r="A6" s="1" t="s">
        <v>5</v>
      </c>
      <c r="B6" s="5">
        <v>9704</v>
      </c>
      <c r="C6" s="14">
        <v>8.5155674119835734</v>
      </c>
      <c r="D6" s="5">
        <v>9805</v>
      </c>
      <c r="E6" s="14">
        <v>8.4639687856082322</v>
      </c>
      <c r="F6" s="5">
        <v>10118</v>
      </c>
      <c r="G6" s="14">
        <v>8.5718884756474658</v>
      </c>
      <c r="H6" s="5">
        <v>10415</v>
      </c>
      <c r="I6" s="14">
        <v>8.656155719379317</v>
      </c>
      <c r="J6" s="5">
        <v>10678</v>
      </c>
      <c r="K6" s="14">
        <v>8.6940945619163159</v>
      </c>
      <c r="L6" s="5">
        <v>10960</v>
      </c>
      <c r="M6" s="14">
        <v>8.764914750007998</v>
      </c>
      <c r="N6" s="5">
        <v>11387</v>
      </c>
      <c r="O6" s="14">
        <v>8.934414010090153</v>
      </c>
      <c r="P6" s="5">
        <v>11813</v>
      </c>
      <c r="Q6" s="14">
        <v>9.0872026831594823</v>
      </c>
      <c r="R6" s="5">
        <v>12277</v>
      </c>
      <c r="S6" s="14">
        <f t="shared" ref="S6:S11" si="0">R6*100/$R$11</f>
        <v>9.2618857220453545</v>
      </c>
      <c r="T6" s="5">
        <v>12737</v>
      </c>
      <c r="U6" s="14">
        <v>9.4457298804544507</v>
      </c>
      <c r="V6" s="5">
        <v>13194</v>
      </c>
      <c r="W6" s="14">
        <v>9.6493216806231032</v>
      </c>
      <c r="X6" s="5">
        <v>13626</v>
      </c>
      <c r="Y6" s="14">
        <v>9.8257809570509682</v>
      </c>
      <c r="Z6" s="5">
        <v>13995</v>
      </c>
      <c r="AA6" s="14">
        <v>9.9612085839353721</v>
      </c>
      <c r="AB6" s="5">
        <v>14464</v>
      </c>
      <c r="AC6" s="14">
        <f t="shared" ref="AC6:AC11" si="1">AB6*100/$AB$11</f>
        <v>10.14149289730897</v>
      </c>
    </row>
    <row r="7" spans="1:29" x14ac:dyDescent="0.2">
      <c r="A7" s="1" t="s">
        <v>6</v>
      </c>
      <c r="B7" s="5">
        <v>23109</v>
      </c>
      <c r="C7" s="14">
        <v>20.278879567552387</v>
      </c>
      <c r="D7" s="5">
        <v>23630</v>
      </c>
      <c r="E7" s="14">
        <v>20.398121611822795</v>
      </c>
      <c r="F7" s="5">
        <v>24221</v>
      </c>
      <c r="G7" s="14">
        <v>20.51983700026263</v>
      </c>
      <c r="H7" s="5">
        <v>24877</v>
      </c>
      <c r="I7" s="14">
        <v>20.675869978972564</v>
      </c>
      <c r="J7" s="5">
        <v>25490</v>
      </c>
      <c r="K7" s="14">
        <v>20.754117848215667</v>
      </c>
      <c r="L7" s="5">
        <v>26102</v>
      </c>
      <c r="M7" s="14">
        <v>20.874252263203353</v>
      </c>
      <c r="N7" s="5">
        <v>26879</v>
      </c>
      <c r="O7" s="14">
        <v>21.08967367851174</v>
      </c>
      <c r="P7" s="5">
        <v>27672</v>
      </c>
      <c r="Q7" s="14">
        <v>21.286808824886919</v>
      </c>
      <c r="R7" s="5">
        <v>28458</v>
      </c>
      <c r="S7" s="14">
        <f t="shared" si="0"/>
        <v>21.468986224482098</v>
      </c>
      <c r="T7" s="5">
        <v>29174</v>
      </c>
      <c r="U7" s="14">
        <v>21.635371243807658</v>
      </c>
      <c r="V7" s="5">
        <v>29759</v>
      </c>
      <c r="W7" s="14">
        <v>21.763996050755111</v>
      </c>
      <c r="X7" s="5">
        <v>30325</v>
      </c>
      <c r="Y7" s="14">
        <v>21.867518532406471</v>
      </c>
      <c r="Z7" s="5">
        <v>30828</v>
      </c>
      <c r="AA7" s="14">
        <v>21.942417879639844</v>
      </c>
      <c r="AB7" s="5">
        <v>31344</v>
      </c>
      <c r="AC7" s="14">
        <f t="shared" si="1"/>
        <v>21.97697409936756</v>
      </c>
    </row>
    <row r="8" spans="1:29" x14ac:dyDescent="0.2">
      <c r="A8" s="1" t="s">
        <v>7</v>
      </c>
      <c r="B8" s="5">
        <v>32841</v>
      </c>
      <c r="C8" s="14">
        <v>28.819017866544982</v>
      </c>
      <c r="D8" s="5">
        <v>33580</v>
      </c>
      <c r="E8" s="14">
        <v>28.987258727253892</v>
      </c>
      <c r="F8" s="5">
        <v>34457</v>
      </c>
      <c r="G8" s="14">
        <v>29.191694129806756</v>
      </c>
      <c r="H8" s="5">
        <v>35193</v>
      </c>
      <c r="I8" s="14">
        <v>29.249744429391868</v>
      </c>
      <c r="J8" s="5">
        <v>36119</v>
      </c>
      <c r="K8" s="14">
        <v>29.408316302852164</v>
      </c>
      <c r="L8" s="5">
        <v>36823</v>
      </c>
      <c r="M8" s="14">
        <v>29.44803429192924</v>
      </c>
      <c r="N8" s="5">
        <v>37552</v>
      </c>
      <c r="O8" s="14">
        <v>29.463872390173478</v>
      </c>
      <c r="P8" s="5">
        <v>38341</v>
      </c>
      <c r="Q8" s="14">
        <v>29.493984430290162</v>
      </c>
      <c r="R8" s="5">
        <v>38981</v>
      </c>
      <c r="S8" s="14">
        <f t="shared" si="0"/>
        <v>29.407637642017594</v>
      </c>
      <c r="T8" s="5">
        <v>39630</v>
      </c>
      <c r="U8" s="14">
        <v>29.389516774939931</v>
      </c>
      <c r="V8" s="5">
        <v>40050</v>
      </c>
      <c r="W8" s="14">
        <v>29.290232932314332</v>
      </c>
      <c r="X8" s="5">
        <v>40625</v>
      </c>
      <c r="Y8" s="14">
        <v>29.294903227667369</v>
      </c>
      <c r="Z8" s="5">
        <v>41063</v>
      </c>
      <c r="AA8" s="14">
        <v>29.227374639666891</v>
      </c>
      <c r="AB8" s="5">
        <v>41646</v>
      </c>
      <c r="AC8" s="14">
        <f t="shared" si="1"/>
        <v>29.200263633941468</v>
      </c>
    </row>
    <row r="9" spans="1:29" x14ac:dyDescent="0.2">
      <c r="A9" s="1" t="s">
        <v>8</v>
      </c>
      <c r="B9" s="5">
        <v>23891</v>
      </c>
      <c r="C9" s="14">
        <v>20.965109340447189</v>
      </c>
      <c r="D9" s="5">
        <v>24461</v>
      </c>
      <c r="E9" s="14">
        <v>21.115465626186943</v>
      </c>
      <c r="F9" s="5">
        <v>25024</v>
      </c>
      <c r="G9" s="14">
        <v>21.20013216194922</v>
      </c>
      <c r="H9" s="5">
        <v>25431</v>
      </c>
      <c r="I9" s="14">
        <v>21.136312635577092</v>
      </c>
      <c r="J9" s="5">
        <v>25902</v>
      </c>
      <c r="K9" s="14">
        <v>21.089570831874546</v>
      </c>
      <c r="L9" s="5">
        <v>26251</v>
      </c>
      <c r="M9" s="14">
        <v>20.993410319567513</v>
      </c>
      <c r="N9" s="5">
        <v>26509</v>
      </c>
      <c r="O9" s="14">
        <v>20.799366030866764</v>
      </c>
      <c r="P9" s="5">
        <v>26837</v>
      </c>
      <c r="Q9" s="14">
        <v>20.644481368657498</v>
      </c>
      <c r="R9" s="5">
        <v>27167</v>
      </c>
      <c r="S9" s="14">
        <f t="shared" si="0"/>
        <v>20.495043529429516</v>
      </c>
      <c r="T9" s="5">
        <v>27522</v>
      </c>
      <c r="U9" s="14">
        <v>20.410251846578269</v>
      </c>
      <c r="V9" s="5">
        <v>27752</v>
      </c>
      <c r="W9" s="14">
        <v>20.29619336673127</v>
      </c>
      <c r="X9" s="5">
        <v>27993</v>
      </c>
      <c r="Y9" s="14">
        <v>20.185900948974588</v>
      </c>
      <c r="Z9" s="5">
        <v>28218</v>
      </c>
      <c r="AA9" s="14">
        <v>20.084700523150289</v>
      </c>
      <c r="AB9" s="5">
        <v>28504</v>
      </c>
      <c r="AC9" s="14">
        <f t="shared" si="1"/>
        <v>19.98569645636718</v>
      </c>
    </row>
    <row r="10" spans="1:29" x14ac:dyDescent="0.2">
      <c r="A10" s="1" t="s">
        <v>9</v>
      </c>
      <c r="B10" s="5">
        <v>20863</v>
      </c>
      <c r="C10" s="14">
        <v>18.307943416757347</v>
      </c>
      <c r="D10" s="5">
        <v>20666</v>
      </c>
      <c r="E10" s="14">
        <v>17.839508304271263</v>
      </c>
      <c r="F10" s="5">
        <v>20502</v>
      </c>
      <c r="G10" s="14">
        <v>17.369130018553506</v>
      </c>
      <c r="H10" s="5">
        <v>20632</v>
      </c>
      <c r="I10" s="14">
        <v>17.147748900838604</v>
      </c>
      <c r="J10" s="5">
        <v>20766</v>
      </c>
      <c r="K10" s="14">
        <v>16.90780742393278</v>
      </c>
      <c r="L10" s="5">
        <v>20897</v>
      </c>
      <c r="M10" s="14">
        <v>16.711717475448641</v>
      </c>
      <c r="N10" s="5">
        <v>21069</v>
      </c>
      <c r="O10" s="14">
        <v>16.531058995221692</v>
      </c>
      <c r="P10" s="5">
        <v>21227</v>
      </c>
      <c r="Q10" s="14">
        <v>16.328963968122096</v>
      </c>
      <c r="R10" s="5">
        <v>21382</v>
      </c>
      <c r="S10" s="14">
        <f t="shared" si="0"/>
        <v>16.130784435022708</v>
      </c>
      <c r="T10" s="5">
        <v>21437</v>
      </c>
      <c r="U10" s="14">
        <v>15.897629853756934</v>
      </c>
      <c r="V10" s="5">
        <v>21523</v>
      </c>
      <c r="W10" s="14">
        <v>15.740666252239734</v>
      </c>
      <c r="X10" s="5">
        <v>21584</v>
      </c>
      <c r="Y10" s="14">
        <v>15.564337015777785</v>
      </c>
      <c r="Z10" s="5">
        <v>21732</v>
      </c>
      <c r="AA10" s="14">
        <v>15.468166126908431</v>
      </c>
      <c r="AB10" s="5">
        <v>21896</v>
      </c>
      <c r="AC10" s="14">
        <f t="shared" si="1"/>
        <v>15.35247016589306</v>
      </c>
    </row>
    <row r="11" spans="1:29" x14ac:dyDescent="0.2">
      <c r="A11" s="1" t="s">
        <v>10</v>
      </c>
      <c r="B11" s="5">
        <f>SUM(B5:B10)</f>
        <v>113956</v>
      </c>
      <c r="C11" s="14">
        <v>100</v>
      </c>
      <c r="D11" s="5">
        <f t="shared" ref="D11:N11" si="2">SUM(D5:D10)</f>
        <v>115844</v>
      </c>
      <c r="E11" s="14">
        <v>100</v>
      </c>
      <c r="F11" s="5">
        <f t="shared" si="2"/>
        <v>118037</v>
      </c>
      <c r="G11" s="14">
        <v>100</v>
      </c>
      <c r="H11" s="5">
        <f t="shared" si="2"/>
        <v>120319</v>
      </c>
      <c r="I11" s="14">
        <v>100</v>
      </c>
      <c r="J11" s="5">
        <f t="shared" si="2"/>
        <v>122819</v>
      </c>
      <c r="K11" s="14">
        <v>100</v>
      </c>
      <c r="L11" s="5">
        <f t="shared" si="2"/>
        <v>125044</v>
      </c>
      <c r="M11" s="14">
        <v>100</v>
      </c>
      <c r="N11" s="5">
        <f t="shared" si="2"/>
        <v>127451</v>
      </c>
      <c r="O11" s="14">
        <v>100</v>
      </c>
      <c r="P11" s="5">
        <v>129996</v>
      </c>
      <c r="Q11" s="14">
        <v>100</v>
      </c>
      <c r="R11" s="18">
        <v>132554</v>
      </c>
      <c r="S11" s="19">
        <f t="shared" si="0"/>
        <v>100</v>
      </c>
      <c r="T11" s="18">
        <v>134844</v>
      </c>
      <c r="U11" s="19">
        <v>100</v>
      </c>
      <c r="V11" s="18">
        <v>136735</v>
      </c>
      <c r="W11" s="19">
        <v>100</v>
      </c>
      <c r="X11" s="18">
        <v>138676</v>
      </c>
      <c r="Y11" s="19">
        <v>100</v>
      </c>
      <c r="Z11" s="18">
        <v>140495</v>
      </c>
      <c r="AA11" s="19">
        <v>100</v>
      </c>
      <c r="AB11" s="18">
        <v>142622</v>
      </c>
      <c r="AC11" s="19">
        <f t="shared" si="1"/>
        <v>100</v>
      </c>
    </row>
    <row r="12" spans="1:29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14"/>
      <c r="L12" s="5"/>
      <c r="M12" s="5"/>
      <c r="P12" s="5"/>
    </row>
    <row r="13" spans="1:29" x14ac:dyDescent="0.2">
      <c r="A13" s="6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14"/>
      <c r="L13" s="7"/>
      <c r="M13" s="7"/>
      <c r="N13" s="6"/>
    </row>
    <row r="14" spans="1:29" x14ac:dyDescent="0.2">
      <c r="A14" s="6" t="s">
        <v>1</v>
      </c>
      <c r="B14" s="6"/>
      <c r="C14" s="6"/>
      <c r="D14" s="6"/>
      <c r="E14" s="6"/>
      <c r="F14" s="6"/>
      <c r="G14" s="6"/>
      <c r="H14" s="6"/>
      <c r="I14" s="6"/>
      <c r="J14" s="6"/>
      <c r="K14" s="14"/>
      <c r="L14" s="6"/>
      <c r="M14" s="6"/>
      <c r="N14" s="6"/>
    </row>
    <row r="15" spans="1:29" x14ac:dyDescent="0.2">
      <c r="K15" s="14"/>
    </row>
    <row r="16" spans="1:29" x14ac:dyDescent="0.2">
      <c r="A16" s="8" t="s">
        <v>2</v>
      </c>
      <c r="B16" s="9"/>
      <c r="C16" s="9"/>
      <c r="D16" s="9"/>
      <c r="E16" s="9"/>
      <c r="F16" s="10"/>
      <c r="G16" s="10"/>
      <c r="H16" s="10"/>
      <c r="I16" s="10"/>
      <c r="J16" s="10"/>
      <c r="K16" s="14"/>
      <c r="L16" s="10"/>
      <c r="M16" s="10"/>
    </row>
  </sheetData>
  <mergeCells count="17">
    <mergeCell ref="AB3:AC3"/>
    <mergeCell ref="Z3:AA3"/>
    <mergeCell ref="X3:Y3"/>
    <mergeCell ref="A1:L1"/>
    <mergeCell ref="A2:L2"/>
    <mergeCell ref="B3:C3"/>
    <mergeCell ref="D3:E3"/>
    <mergeCell ref="F3:G3"/>
    <mergeCell ref="H3:I3"/>
    <mergeCell ref="J3:K3"/>
    <mergeCell ref="L3:M3"/>
    <mergeCell ref="A3:A4"/>
    <mergeCell ref="V3:W3"/>
    <mergeCell ref="T3:U3"/>
    <mergeCell ref="R3:S3"/>
    <mergeCell ref="P3:Q3"/>
    <mergeCell ref="N3:O3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Anzahl Zimmer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skhub</dc:creator>
  <cp:lastModifiedBy>Manuel Huber</cp:lastModifiedBy>
  <dcterms:created xsi:type="dcterms:W3CDTF">2015-11-12T13:27:14Z</dcterms:created>
  <dcterms:modified xsi:type="dcterms:W3CDTF">2023-11-15T11:19:18Z</dcterms:modified>
</cp:coreProperties>
</file>