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70" yWindow="-40" windowWidth="11200" windowHeight="11260"/>
  </bookViews>
  <sheets>
    <sheet name="Leistungen" sheetId="4" r:id="rId1"/>
    <sheet name="BezügerInnen" sheetId="2" r:id="rId2"/>
  </sheets>
  <definedNames>
    <definedName name="_xlnm._FilterDatabase" localSheetId="1" hidden="1">BezügerInnen!$A$5:$WUH$26</definedName>
    <definedName name="_xlnm._FilterDatabase" localSheetId="0" hidden="1">Leistungen!$A$4:$WUC$25</definedName>
  </definedNames>
  <calcPr calcId="162913" concurrentManualCount="2"/>
</workbook>
</file>

<file path=xl/calcChain.xml><?xml version="1.0" encoding="utf-8"?>
<calcChain xmlns="http://schemas.openxmlformats.org/spreadsheetml/2006/main">
  <c r="A22" i="2" l="1"/>
  <c r="A21" i="4"/>
  <c r="A20" i="2" l="1"/>
  <c r="A19" i="4"/>
  <c r="A19" i="2" l="1"/>
  <c r="A18" i="4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24" i="2" l="1"/>
</calcChain>
</file>

<file path=xl/sharedStrings.xml><?xml version="1.0" encoding="utf-8"?>
<sst xmlns="http://schemas.openxmlformats.org/spreadsheetml/2006/main" count="28" uniqueCount="18">
  <si>
    <t>Jahr</t>
  </si>
  <si>
    <t>EL zur IV</t>
  </si>
  <si>
    <t>EL zur AHV</t>
  </si>
  <si>
    <t>Total</t>
  </si>
  <si>
    <t>Datenquelle: Bundesamt für Sozialversicherungen</t>
  </si>
  <si>
    <t>Zu den Bezügerinnen und Bezügern</t>
  </si>
  <si>
    <t>Zu den Leistungen</t>
  </si>
  <si>
    <t>Personen mit Ergänzungsleistungen (EL) nach Versicherungszweig</t>
  </si>
  <si>
    <t>Ausgaben von Ergänzungsleistungen (EL) nach Versicherungszweig</t>
  </si>
  <si>
    <t>Personen mit Ergänzungsleistungen (EL)</t>
  </si>
  <si>
    <t>Anteil Rentner mit EL in %</t>
  </si>
  <si>
    <t xml:space="preserve">   davon EL zur AV</t>
  </si>
  <si>
    <t xml:space="preserve">   davon EL zur HV</t>
  </si>
  <si>
    <t xml:space="preserve">   davon EL zur IV</t>
  </si>
  <si>
    <t>davon EL zur AHV</t>
  </si>
  <si>
    <t>…</t>
  </si>
  <si>
    <t>Kanton Thurgau, 2005–2022, in Mio. CHF</t>
  </si>
  <si>
    <t>Kanton Thurgau, 2005–2022, Stand jeweils im Dezember, in Anzahl Personen und Anteile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</si>
</sst>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&quot;$&quot;#,##0.00_);[Red]\(&quot;$&quot;#,##0.00\)"/>
    <numFmt numFmtId="165" formatCode="_ * #,##0_ ;_ * \-#,##0_ ;_ * &quot;-&quot;??_ ;_ @_ "/>
    <numFmt numFmtId="166" formatCode="0.0"/>
    <numFmt numFmtId="167" formatCode="0.0%"/>
    <numFmt numFmtId="168" formatCode="#,##0.0__"/>
  </numFmts>
  <fonts count="23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name val="MS Sans Serif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Helv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0"/>
      <name val="Tms Rmn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indexed="9"/>
      </top>
      <bottom/>
      <diagonal/>
    </border>
  </borders>
  <cellStyleXfs count="20">
    <xf numFmtId="0" fontId="0" fillId="0" borderId="0"/>
    <xf numFmtId="0" fontId="3" fillId="0" borderId="0"/>
    <xf numFmtId="164" fontId="8" fillId="0" borderId="0">
      <alignment vertical="top"/>
      <protection locked="0"/>
    </xf>
    <xf numFmtId="10" fontId="8" fillId="0" borderId="0">
      <alignment vertical="top"/>
      <protection locked="0"/>
    </xf>
    <xf numFmtId="0" fontId="3" fillId="0" borderId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13" fillId="0" borderId="0"/>
    <xf numFmtId="0" fontId="10" fillId="0" borderId="0"/>
    <xf numFmtId="0" fontId="3" fillId="0" borderId="0"/>
    <xf numFmtId="0" fontId="11" fillId="0" borderId="0"/>
    <xf numFmtId="0" fontId="1" fillId="0" borderId="0"/>
    <xf numFmtId="0" fontId="1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9" fillId="0" borderId="0"/>
    <xf numFmtId="0" fontId="3" fillId="0" borderId="0"/>
    <xf numFmtId="0" fontId="19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4" fontId="3" fillId="0" borderId="0" xfId="0" applyNumberFormat="1" applyFont="1"/>
    <xf numFmtId="0" fontId="3" fillId="2" borderId="0" xfId="0" applyFont="1" applyFill="1"/>
    <xf numFmtId="0" fontId="7" fillId="0" borderId="0" xfId="1" applyFont="1" applyBorder="1"/>
    <xf numFmtId="3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0" xfId="0" applyFont="1"/>
    <xf numFmtId="0" fontId="15" fillId="0" borderId="0" xfId="0" applyFont="1"/>
    <xf numFmtId="1" fontId="14" fillId="0" borderId="0" xfId="0" applyNumberFormat="1" applyFont="1" applyFill="1" applyBorder="1" applyAlignment="1"/>
    <xf numFmtId="0" fontId="14" fillId="0" borderId="0" xfId="0" applyFont="1" applyBorder="1"/>
    <xf numFmtId="0" fontId="16" fillId="0" borderId="0" xfId="0" applyFont="1"/>
    <xf numFmtId="0" fontId="5" fillId="0" borderId="0" xfId="0" applyFont="1" applyBorder="1"/>
    <xf numFmtId="0" fontId="6" fillId="2" borderId="0" xfId="0" applyFont="1" applyFill="1"/>
    <xf numFmtId="166" fontId="3" fillId="0" borderId="0" xfId="0" applyNumberFormat="1" applyFont="1"/>
    <xf numFmtId="0" fontId="4" fillId="0" borderId="0" xfId="0" applyFont="1" applyBorder="1"/>
    <xf numFmtId="0" fontId="2" fillId="3" borderId="1" xfId="0" applyFont="1" applyFill="1" applyBorder="1"/>
    <xf numFmtId="3" fontId="4" fillId="0" borderId="0" xfId="0" applyNumberFormat="1" applyFont="1" applyFill="1" applyBorder="1"/>
    <xf numFmtId="0" fontId="16" fillId="0" borderId="0" xfId="0" applyFont="1" applyBorder="1"/>
    <xf numFmtId="2" fontId="2" fillId="3" borderId="2" xfId="0" applyNumberFormat="1" applyFont="1" applyFill="1" applyBorder="1" applyAlignment="1">
      <alignment horizontal="left"/>
    </xf>
    <xf numFmtId="2" fontId="2" fillId="4" borderId="2" xfId="0" applyNumberFormat="1" applyFont="1" applyFill="1" applyBorder="1" applyAlignment="1">
      <alignment horizontal="left"/>
    </xf>
    <xf numFmtId="2" fontId="2" fillId="4" borderId="3" xfId="0" applyNumberFormat="1" applyFont="1" applyFill="1" applyBorder="1" applyAlignment="1">
      <alignment horizontal="left"/>
    </xf>
    <xf numFmtId="0" fontId="18" fillId="0" borderId="0" xfId="15" applyFont="1" applyBorder="1"/>
    <xf numFmtId="43" fontId="3" fillId="0" borderId="0" xfId="0" applyNumberFormat="1" applyFont="1"/>
    <xf numFmtId="167" fontId="3" fillId="0" borderId="0" xfId="16" applyNumberFormat="1" applyFont="1"/>
    <xf numFmtId="10" fontId="2" fillId="0" borderId="0" xfId="16" applyNumberFormat="1" applyFont="1"/>
    <xf numFmtId="165" fontId="3" fillId="0" borderId="0" xfId="0" applyNumberFormat="1" applyFont="1" applyBorder="1"/>
    <xf numFmtId="0" fontId="3" fillId="3" borderId="2" xfId="18" applyFont="1" applyFill="1" applyBorder="1" applyAlignment="1">
      <alignment horizontal="right" wrapText="1"/>
    </xf>
    <xf numFmtId="0" fontId="3" fillId="3" borderId="2" xfId="18" applyFont="1" applyFill="1" applyBorder="1" applyAlignment="1">
      <alignment horizontal="right"/>
    </xf>
    <xf numFmtId="166" fontId="3" fillId="0" borderId="0" xfId="17" applyNumberFormat="1" applyFont="1" applyFill="1" applyBorder="1"/>
    <xf numFmtId="166" fontId="3" fillId="0" borderId="0" xfId="17" applyNumberFormat="1" applyFont="1"/>
    <xf numFmtId="0" fontId="3" fillId="3" borderId="2" xfId="17" applyFont="1" applyFill="1" applyBorder="1" applyAlignment="1">
      <alignment horizontal="right"/>
    </xf>
    <xf numFmtId="3" fontId="3" fillId="0" borderId="0" xfId="17" applyNumberFormat="1" applyFont="1" applyFill="1" applyBorder="1"/>
    <xf numFmtId="3" fontId="3" fillId="0" borderId="0" xfId="17" applyNumberFormat="1" applyFont="1"/>
    <xf numFmtId="166" fontId="20" fillId="0" borderId="0" xfId="0" applyNumberFormat="1" applyFont="1" applyFill="1" applyBorder="1"/>
    <xf numFmtId="3" fontId="3" fillId="0" borderId="0" xfId="19" applyNumberFormat="1" applyFont="1" applyFill="1" applyBorder="1"/>
    <xf numFmtId="3" fontId="20" fillId="0" borderId="0" xfId="0" applyNumberFormat="1" applyFont="1" applyFill="1"/>
    <xf numFmtId="166" fontId="0" fillId="0" borderId="0" xfId="0" applyNumberFormat="1" applyFill="1" applyBorder="1"/>
    <xf numFmtId="166" fontId="3" fillId="0" borderId="0" xfId="19" applyNumberFormat="1" applyFont="1" applyFill="1"/>
    <xf numFmtId="168" fontId="3" fillId="0" borderId="5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" fontId="2" fillId="0" borderId="0" xfId="0" applyNumberFormat="1" applyFont="1"/>
    <xf numFmtId="166" fontId="0" fillId="0" borderId="0" xfId="0" applyNumberFormat="1" applyFill="1" applyProtection="1"/>
    <xf numFmtId="3" fontId="3" fillId="0" borderId="0" xfId="0" applyNumberFormat="1" applyFont="1"/>
    <xf numFmtId="43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0" fontId="21" fillId="0" borderId="0" xfId="0" applyFont="1" applyFill="1" applyProtection="1"/>
    <xf numFmtId="0" fontId="22" fillId="0" borderId="0" xfId="0" applyFont="1" applyBorder="1"/>
    <xf numFmtId="0" fontId="0" fillId="0" borderId="0" xfId="0" applyFill="1" applyProtection="1"/>
    <xf numFmtId="166" fontId="3" fillId="0" borderId="0" xfId="17" applyNumberFormat="1" applyFont="1" applyFill="1" applyBorder="1" applyAlignment="1">
      <alignment horizontal="right"/>
    </xf>
    <xf numFmtId="0" fontId="2" fillId="3" borderId="3" xfId="18" applyFont="1" applyFill="1" applyBorder="1" applyAlignment="1">
      <alignment horizontal="left"/>
    </xf>
    <xf numFmtId="0" fontId="2" fillId="3" borderId="4" xfId="18" applyFont="1" applyFill="1" applyBorder="1" applyAlignment="1">
      <alignment horizontal="left"/>
    </xf>
    <xf numFmtId="166" fontId="20" fillId="0" borderId="0" xfId="0" applyNumberFormat="1" applyFont="1" applyFill="1" applyAlignment="1" applyProtection="1"/>
  </cellXfs>
  <cellStyles count="20">
    <cellStyle name="Currency" xfId="2"/>
    <cellStyle name="Hyperlink 2" xfId="6"/>
    <cellStyle name="Link" xfId="15" builtinId="8"/>
    <cellStyle name="Percent" xfId="3"/>
    <cellStyle name="Prozent" xfId="16" builtinId="5"/>
    <cellStyle name="Standard" xfId="0" builtinId="0"/>
    <cellStyle name="Standard 2" xfId="4"/>
    <cellStyle name="Standard 2 2" xfId="7"/>
    <cellStyle name="Standard 2 2 2" xfId="8"/>
    <cellStyle name="Standard 2 3" xfId="9"/>
    <cellStyle name="Standard 3" xfId="10"/>
    <cellStyle name="Standard 4" xfId="11"/>
    <cellStyle name="Standard 5" xfId="12"/>
    <cellStyle name="Standard 6" xfId="13"/>
    <cellStyle name="Standard 7" xfId="14"/>
    <cellStyle name="Standard_2015" xfId="1"/>
    <cellStyle name="Standard_BezügerInnen" xfId="17"/>
    <cellStyle name="Standard_Tabelle1_2" xfId="19"/>
    <cellStyle name="Standard_Zeitreihe TG" xfId="18"/>
    <cellStyle name="Währung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100" zoomScaleSheetLayoutView="100" workbookViewId="0"/>
  </sheetViews>
  <sheetFormatPr baseColWidth="10" defaultRowHeight="12.5" x14ac:dyDescent="0.25"/>
  <cols>
    <col min="1" max="1" width="11.58203125" style="2" customWidth="1"/>
    <col min="2" max="7" width="19.58203125" style="2" customWidth="1"/>
    <col min="8" max="11" width="11" style="2"/>
    <col min="12" max="12" width="11" style="10"/>
    <col min="13" max="215" width="11" style="2"/>
    <col min="216" max="216" width="18.4140625" style="2" customWidth="1"/>
    <col min="217" max="217" width="10.08203125" style="2" customWidth="1"/>
    <col min="218" max="218" width="13.58203125" style="2" customWidth="1"/>
    <col min="219" max="219" width="11.58203125" style="2" customWidth="1"/>
    <col min="220" max="220" width="15.6640625" style="2" customWidth="1"/>
    <col min="221" max="221" width="15.58203125" style="2" customWidth="1"/>
    <col min="222" max="222" width="11.9140625" style="2" customWidth="1"/>
    <col min="223" max="223" width="4.1640625" style="2" customWidth="1"/>
    <col min="224" max="224" width="11.5" style="2" customWidth="1"/>
    <col min="225" max="225" width="9.5" style="2" customWidth="1"/>
    <col min="226" max="471" width="11" style="2"/>
    <col min="472" max="472" width="18.4140625" style="2" customWidth="1"/>
    <col min="473" max="473" width="10.08203125" style="2" customWidth="1"/>
    <col min="474" max="474" width="13.58203125" style="2" customWidth="1"/>
    <col min="475" max="475" width="11.58203125" style="2" customWidth="1"/>
    <col min="476" max="476" width="15.6640625" style="2" customWidth="1"/>
    <col min="477" max="477" width="15.58203125" style="2" customWidth="1"/>
    <col min="478" max="478" width="11.9140625" style="2" customWidth="1"/>
    <col min="479" max="479" width="4.1640625" style="2" customWidth="1"/>
    <col min="480" max="480" width="11.5" style="2" customWidth="1"/>
    <col min="481" max="481" width="9.5" style="2" customWidth="1"/>
    <col min="482" max="727" width="11" style="2"/>
    <col min="728" max="728" width="18.4140625" style="2" customWidth="1"/>
    <col min="729" max="729" width="10.08203125" style="2" customWidth="1"/>
    <col min="730" max="730" width="13.58203125" style="2" customWidth="1"/>
    <col min="731" max="731" width="11.58203125" style="2" customWidth="1"/>
    <col min="732" max="732" width="15.6640625" style="2" customWidth="1"/>
    <col min="733" max="733" width="15.58203125" style="2" customWidth="1"/>
    <col min="734" max="734" width="11.9140625" style="2" customWidth="1"/>
    <col min="735" max="735" width="4.1640625" style="2" customWidth="1"/>
    <col min="736" max="736" width="11.5" style="2" customWidth="1"/>
    <col min="737" max="737" width="9.5" style="2" customWidth="1"/>
    <col min="738" max="983" width="11" style="2"/>
    <col min="984" max="984" width="18.4140625" style="2" customWidth="1"/>
    <col min="985" max="985" width="10.08203125" style="2" customWidth="1"/>
    <col min="986" max="986" width="13.58203125" style="2" customWidth="1"/>
    <col min="987" max="987" width="11.58203125" style="2" customWidth="1"/>
    <col min="988" max="988" width="15.6640625" style="2" customWidth="1"/>
    <col min="989" max="989" width="15.58203125" style="2" customWidth="1"/>
    <col min="990" max="990" width="11.9140625" style="2" customWidth="1"/>
    <col min="991" max="991" width="4.1640625" style="2" customWidth="1"/>
    <col min="992" max="992" width="11.5" style="2" customWidth="1"/>
    <col min="993" max="993" width="9.5" style="2" customWidth="1"/>
    <col min="994" max="1239" width="11" style="2"/>
    <col min="1240" max="1240" width="18.4140625" style="2" customWidth="1"/>
    <col min="1241" max="1241" width="10.08203125" style="2" customWidth="1"/>
    <col min="1242" max="1242" width="13.58203125" style="2" customWidth="1"/>
    <col min="1243" max="1243" width="11.58203125" style="2" customWidth="1"/>
    <col min="1244" max="1244" width="15.6640625" style="2" customWidth="1"/>
    <col min="1245" max="1245" width="15.58203125" style="2" customWidth="1"/>
    <col min="1246" max="1246" width="11.9140625" style="2" customWidth="1"/>
    <col min="1247" max="1247" width="4.1640625" style="2" customWidth="1"/>
    <col min="1248" max="1248" width="11.5" style="2" customWidth="1"/>
    <col min="1249" max="1249" width="9.5" style="2" customWidth="1"/>
    <col min="1250" max="1495" width="11" style="2"/>
    <col min="1496" max="1496" width="18.4140625" style="2" customWidth="1"/>
    <col min="1497" max="1497" width="10.08203125" style="2" customWidth="1"/>
    <col min="1498" max="1498" width="13.58203125" style="2" customWidth="1"/>
    <col min="1499" max="1499" width="11.58203125" style="2" customWidth="1"/>
    <col min="1500" max="1500" width="15.6640625" style="2" customWidth="1"/>
    <col min="1501" max="1501" width="15.58203125" style="2" customWidth="1"/>
    <col min="1502" max="1502" width="11.9140625" style="2" customWidth="1"/>
    <col min="1503" max="1503" width="4.1640625" style="2" customWidth="1"/>
    <col min="1504" max="1504" width="11.5" style="2" customWidth="1"/>
    <col min="1505" max="1505" width="9.5" style="2" customWidth="1"/>
    <col min="1506" max="1751" width="11" style="2"/>
    <col min="1752" max="1752" width="18.4140625" style="2" customWidth="1"/>
    <col min="1753" max="1753" width="10.08203125" style="2" customWidth="1"/>
    <col min="1754" max="1754" width="13.58203125" style="2" customWidth="1"/>
    <col min="1755" max="1755" width="11.58203125" style="2" customWidth="1"/>
    <col min="1756" max="1756" width="15.6640625" style="2" customWidth="1"/>
    <col min="1757" max="1757" width="15.58203125" style="2" customWidth="1"/>
    <col min="1758" max="1758" width="11.9140625" style="2" customWidth="1"/>
    <col min="1759" max="1759" width="4.1640625" style="2" customWidth="1"/>
    <col min="1760" max="1760" width="11.5" style="2" customWidth="1"/>
    <col min="1761" max="1761" width="9.5" style="2" customWidth="1"/>
    <col min="1762" max="2007" width="11" style="2"/>
    <col min="2008" max="2008" width="18.4140625" style="2" customWidth="1"/>
    <col min="2009" max="2009" width="10.08203125" style="2" customWidth="1"/>
    <col min="2010" max="2010" width="13.58203125" style="2" customWidth="1"/>
    <col min="2011" max="2011" width="11.58203125" style="2" customWidth="1"/>
    <col min="2012" max="2012" width="15.6640625" style="2" customWidth="1"/>
    <col min="2013" max="2013" width="15.58203125" style="2" customWidth="1"/>
    <col min="2014" max="2014" width="11.9140625" style="2" customWidth="1"/>
    <col min="2015" max="2015" width="4.1640625" style="2" customWidth="1"/>
    <col min="2016" max="2016" width="11.5" style="2" customWidth="1"/>
    <col min="2017" max="2017" width="9.5" style="2" customWidth="1"/>
    <col min="2018" max="2263" width="11" style="2"/>
    <col min="2264" max="2264" width="18.4140625" style="2" customWidth="1"/>
    <col min="2265" max="2265" width="10.08203125" style="2" customWidth="1"/>
    <col min="2266" max="2266" width="13.58203125" style="2" customWidth="1"/>
    <col min="2267" max="2267" width="11.58203125" style="2" customWidth="1"/>
    <col min="2268" max="2268" width="15.6640625" style="2" customWidth="1"/>
    <col min="2269" max="2269" width="15.58203125" style="2" customWidth="1"/>
    <col min="2270" max="2270" width="11.9140625" style="2" customWidth="1"/>
    <col min="2271" max="2271" width="4.1640625" style="2" customWidth="1"/>
    <col min="2272" max="2272" width="11.5" style="2" customWidth="1"/>
    <col min="2273" max="2273" width="9.5" style="2" customWidth="1"/>
    <col min="2274" max="2519" width="11" style="2"/>
    <col min="2520" max="2520" width="18.4140625" style="2" customWidth="1"/>
    <col min="2521" max="2521" width="10.08203125" style="2" customWidth="1"/>
    <col min="2522" max="2522" width="13.58203125" style="2" customWidth="1"/>
    <col min="2523" max="2523" width="11.58203125" style="2" customWidth="1"/>
    <col min="2524" max="2524" width="15.6640625" style="2" customWidth="1"/>
    <col min="2525" max="2525" width="15.58203125" style="2" customWidth="1"/>
    <col min="2526" max="2526" width="11.9140625" style="2" customWidth="1"/>
    <col min="2527" max="2527" width="4.1640625" style="2" customWidth="1"/>
    <col min="2528" max="2528" width="11.5" style="2" customWidth="1"/>
    <col min="2529" max="2529" width="9.5" style="2" customWidth="1"/>
    <col min="2530" max="2775" width="11" style="2"/>
    <col min="2776" max="2776" width="18.4140625" style="2" customWidth="1"/>
    <col min="2777" max="2777" width="10.08203125" style="2" customWidth="1"/>
    <col min="2778" max="2778" width="13.58203125" style="2" customWidth="1"/>
    <col min="2779" max="2779" width="11.58203125" style="2" customWidth="1"/>
    <col min="2780" max="2780" width="15.6640625" style="2" customWidth="1"/>
    <col min="2781" max="2781" width="15.58203125" style="2" customWidth="1"/>
    <col min="2782" max="2782" width="11.9140625" style="2" customWidth="1"/>
    <col min="2783" max="2783" width="4.1640625" style="2" customWidth="1"/>
    <col min="2784" max="2784" width="11.5" style="2" customWidth="1"/>
    <col min="2785" max="2785" width="9.5" style="2" customWidth="1"/>
    <col min="2786" max="3031" width="11" style="2"/>
    <col min="3032" max="3032" width="18.4140625" style="2" customWidth="1"/>
    <col min="3033" max="3033" width="10.08203125" style="2" customWidth="1"/>
    <col min="3034" max="3034" width="13.58203125" style="2" customWidth="1"/>
    <col min="3035" max="3035" width="11.58203125" style="2" customWidth="1"/>
    <col min="3036" max="3036" width="15.6640625" style="2" customWidth="1"/>
    <col min="3037" max="3037" width="15.58203125" style="2" customWidth="1"/>
    <col min="3038" max="3038" width="11.9140625" style="2" customWidth="1"/>
    <col min="3039" max="3039" width="4.1640625" style="2" customWidth="1"/>
    <col min="3040" max="3040" width="11.5" style="2" customWidth="1"/>
    <col min="3041" max="3041" width="9.5" style="2" customWidth="1"/>
    <col min="3042" max="3287" width="11" style="2"/>
    <col min="3288" max="3288" width="18.4140625" style="2" customWidth="1"/>
    <col min="3289" max="3289" width="10.08203125" style="2" customWidth="1"/>
    <col min="3290" max="3290" width="13.58203125" style="2" customWidth="1"/>
    <col min="3291" max="3291" width="11.58203125" style="2" customWidth="1"/>
    <col min="3292" max="3292" width="15.6640625" style="2" customWidth="1"/>
    <col min="3293" max="3293" width="15.58203125" style="2" customWidth="1"/>
    <col min="3294" max="3294" width="11.9140625" style="2" customWidth="1"/>
    <col min="3295" max="3295" width="4.1640625" style="2" customWidth="1"/>
    <col min="3296" max="3296" width="11.5" style="2" customWidth="1"/>
    <col min="3297" max="3297" width="9.5" style="2" customWidth="1"/>
    <col min="3298" max="3543" width="11" style="2"/>
    <col min="3544" max="3544" width="18.4140625" style="2" customWidth="1"/>
    <col min="3545" max="3545" width="10.08203125" style="2" customWidth="1"/>
    <col min="3546" max="3546" width="13.58203125" style="2" customWidth="1"/>
    <col min="3547" max="3547" width="11.58203125" style="2" customWidth="1"/>
    <col min="3548" max="3548" width="15.6640625" style="2" customWidth="1"/>
    <col min="3549" max="3549" width="15.58203125" style="2" customWidth="1"/>
    <col min="3550" max="3550" width="11.9140625" style="2" customWidth="1"/>
    <col min="3551" max="3551" width="4.1640625" style="2" customWidth="1"/>
    <col min="3552" max="3552" width="11.5" style="2" customWidth="1"/>
    <col min="3553" max="3553" width="9.5" style="2" customWidth="1"/>
    <col min="3554" max="3799" width="11" style="2"/>
    <col min="3800" max="3800" width="18.4140625" style="2" customWidth="1"/>
    <col min="3801" max="3801" width="10.08203125" style="2" customWidth="1"/>
    <col min="3802" max="3802" width="13.58203125" style="2" customWidth="1"/>
    <col min="3803" max="3803" width="11.58203125" style="2" customWidth="1"/>
    <col min="3804" max="3804" width="15.6640625" style="2" customWidth="1"/>
    <col min="3805" max="3805" width="15.58203125" style="2" customWidth="1"/>
    <col min="3806" max="3806" width="11.9140625" style="2" customWidth="1"/>
    <col min="3807" max="3807" width="4.1640625" style="2" customWidth="1"/>
    <col min="3808" max="3808" width="11.5" style="2" customWidth="1"/>
    <col min="3809" max="3809" width="9.5" style="2" customWidth="1"/>
    <col min="3810" max="4055" width="11" style="2"/>
    <col min="4056" max="4056" width="18.4140625" style="2" customWidth="1"/>
    <col min="4057" max="4057" width="10.08203125" style="2" customWidth="1"/>
    <col min="4058" max="4058" width="13.58203125" style="2" customWidth="1"/>
    <col min="4059" max="4059" width="11.58203125" style="2" customWidth="1"/>
    <col min="4060" max="4060" width="15.6640625" style="2" customWidth="1"/>
    <col min="4061" max="4061" width="15.58203125" style="2" customWidth="1"/>
    <col min="4062" max="4062" width="11.9140625" style="2" customWidth="1"/>
    <col min="4063" max="4063" width="4.1640625" style="2" customWidth="1"/>
    <col min="4064" max="4064" width="11.5" style="2" customWidth="1"/>
    <col min="4065" max="4065" width="9.5" style="2" customWidth="1"/>
    <col min="4066" max="4311" width="11" style="2"/>
    <col min="4312" max="4312" width="18.4140625" style="2" customWidth="1"/>
    <col min="4313" max="4313" width="10.08203125" style="2" customWidth="1"/>
    <col min="4314" max="4314" width="13.58203125" style="2" customWidth="1"/>
    <col min="4315" max="4315" width="11.58203125" style="2" customWidth="1"/>
    <col min="4316" max="4316" width="15.6640625" style="2" customWidth="1"/>
    <col min="4317" max="4317" width="15.58203125" style="2" customWidth="1"/>
    <col min="4318" max="4318" width="11.9140625" style="2" customWidth="1"/>
    <col min="4319" max="4319" width="4.1640625" style="2" customWidth="1"/>
    <col min="4320" max="4320" width="11.5" style="2" customWidth="1"/>
    <col min="4321" max="4321" width="9.5" style="2" customWidth="1"/>
    <col min="4322" max="4567" width="11" style="2"/>
    <col min="4568" max="4568" width="18.4140625" style="2" customWidth="1"/>
    <col min="4569" max="4569" width="10.08203125" style="2" customWidth="1"/>
    <col min="4570" max="4570" width="13.58203125" style="2" customWidth="1"/>
    <col min="4571" max="4571" width="11.58203125" style="2" customWidth="1"/>
    <col min="4572" max="4572" width="15.6640625" style="2" customWidth="1"/>
    <col min="4573" max="4573" width="15.58203125" style="2" customWidth="1"/>
    <col min="4574" max="4574" width="11.9140625" style="2" customWidth="1"/>
    <col min="4575" max="4575" width="4.1640625" style="2" customWidth="1"/>
    <col min="4576" max="4576" width="11.5" style="2" customWidth="1"/>
    <col min="4577" max="4577" width="9.5" style="2" customWidth="1"/>
    <col min="4578" max="4823" width="11" style="2"/>
    <col min="4824" max="4824" width="18.4140625" style="2" customWidth="1"/>
    <col min="4825" max="4825" width="10.08203125" style="2" customWidth="1"/>
    <col min="4826" max="4826" width="13.58203125" style="2" customWidth="1"/>
    <col min="4827" max="4827" width="11.58203125" style="2" customWidth="1"/>
    <col min="4828" max="4828" width="15.6640625" style="2" customWidth="1"/>
    <col min="4829" max="4829" width="15.58203125" style="2" customWidth="1"/>
    <col min="4830" max="4830" width="11.9140625" style="2" customWidth="1"/>
    <col min="4831" max="4831" width="4.1640625" style="2" customWidth="1"/>
    <col min="4832" max="4832" width="11.5" style="2" customWidth="1"/>
    <col min="4833" max="4833" width="9.5" style="2" customWidth="1"/>
    <col min="4834" max="5079" width="11" style="2"/>
    <col min="5080" max="5080" width="18.4140625" style="2" customWidth="1"/>
    <col min="5081" max="5081" width="10.08203125" style="2" customWidth="1"/>
    <col min="5082" max="5082" width="13.58203125" style="2" customWidth="1"/>
    <col min="5083" max="5083" width="11.58203125" style="2" customWidth="1"/>
    <col min="5084" max="5084" width="15.6640625" style="2" customWidth="1"/>
    <col min="5085" max="5085" width="15.58203125" style="2" customWidth="1"/>
    <col min="5086" max="5086" width="11.9140625" style="2" customWidth="1"/>
    <col min="5087" max="5087" width="4.1640625" style="2" customWidth="1"/>
    <col min="5088" max="5088" width="11.5" style="2" customWidth="1"/>
    <col min="5089" max="5089" width="9.5" style="2" customWidth="1"/>
    <col min="5090" max="5335" width="11" style="2"/>
    <col min="5336" max="5336" width="18.4140625" style="2" customWidth="1"/>
    <col min="5337" max="5337" width="10.08203125" style="2" customWidth="1"/>
    <col min="5338" max="5338" width="13.58203125" style="2" customWidth="1"/>
    <col min="5339" max="5339" width="11.58203125" style="2" customWidth="1"/>
    <col min="5340" max="5340" width="15.6640625" style="2" customWidth="1"/>
    <col min="5341" max="5341" width="15.58203125" style="2" customWidth="1"/>
    <col min="5342" max="5342" width="11.9140625" style="2" customWidth="1"/>
    <col min="5343" max="5343" width="4.1640625" style="2" customWidth="1"/>
    <col min="5344" max="5344" width="11.5" style="2" customWidth="1"/>
    <col min="5345" max="5345" width="9.5" style="2" customWidth="1"/>
    <col min="5346" max="5591" width="11" style="2"/>
    <col min="5592" max="5592" width="18.4140625" style="2" customWidth="1"/>
    <col min="5593" max="5593" width="10.08203125" style="2" customWidth="1"/>
    <col min="5594" max="5594" width="13.58203125" style="2" customWidth="1"/>
    <col min="5595" max="5595" width="11.58203125" style="2" customWidth="1"/>
    <col min="5596" max="5596" width="15.6640625" style="2" customWidth="1"/>
    <col min="5597" max="5597" width="15.58203125" style="2" customWidth="1"/>
    <col min="5598" max="5598" width="11.9140625" style="2" customWidth="1"/>
    <col min="5599" max="5599" width="4.1640625" style="2" customWidth="1"/>
    <col min="5600" max="5600" width="11.5" style="2" customWidth="1"/>
    <col min="5601" max="5601" width="9.5" style="2" customWidth="1"/>
    <col min="5602" max="5847" width="11" style="2"/>
    <col min="5848" max="5848" width="18.4140625" style="2" customWidth="1"/>
    <col min="5849" max="5849" width="10.08203125" style="2" customWidth="1"/>
    <col min="5850" max="5850" width="13.58203125" style="2" customWidth="1"/>
    <col min="5851" max="5851" width="11.58203125" style="2" customWidth="1"/>
    <col min="5852" max="5852" width="15.6640625" style="2" customWidth="1"/>
    <col min="5853" max="5853" width="15.58203125" style="2" customWidth="1"/>
    <col min="5854" max="5854" width="11.9140625" style="2" customWidth="1"/>
    <col min="5855" max="5855" width="4.1640625" style="2" customWidth="1"/>
    <col min="5856" max="5856" width="11.5" style="2" customWidth="1"/>
    <col min="5857" max="5857" width="9.5" style="2" customWidth="1"/>
    <col min="5858" max="6103" width="11" style="2"/>
    <col min="6104" max="6104" width="18.4140625" style="2" customWidth="1"/>
    <col min="6105" max="6105" width="10.08203125" style="2" customWidth="1"/>
    <col min="6106" max="6106" width="13.58203125" style="2" customWidth="1"/>
    <col min="6107" max="6107" width="11.58203125" style="2" customWidth="1"/>
    <col min="6108" max="6108" width="15.6640625" style="2" customWidth="1"/>
    <col min="6109" max="6109" width="15.58203125" style="2" customWidth="1"/>
    <col min="6110" max="6110" width="11.9140625" style="2" customWidth="1"/>
    <col min="6111" max="6111" width="4.1640625" style="2" customWidth="1"/>
    <col min="6112" max="6112" width="11.5" style="2" customWidth="1"/>
    <col min="6113" max="6113" width="9.5" style="2" customWidth="1"/>
    <col min="6114" max="6359" width="11" style="2"/>
    <col min="6360" max="6360" width="18.4140625" style="2" customWidth="1"/>
    <col min="6361" max="6361" width="10.08203125" style="2" customWidth="1"/>
    <col min="6362" max="6362" width="13.58203125" style="2" customWidth="1"/>
    <col min="6363" max="6363" width="11.58203125" style="2" customWidth="1"/>
    <col min="6364" max="6364" width="15.6640625" style="2" customWidth="1"/>
    <col min="6365" max="6365" width="15.58203125" style="2" customWidth="1"/>
    <col min="6366" max="6366" width="11.9140625" style="2" customWidth="1"/>
    <col min="6367" max="6367" width="4.1640625" style="2" customWidth="1"/>
    <col min="6368" max="6368" width="11.5" style="2" customWidth="1"/>
    <col min="6369" max="6369" width="9.5" style="2" customWidth="1"/>
    <col min="6370" max="6615" width="11" style="2"/>
    <col min="6616" max="6616" width="18.4140625" style="2" customWidth="1"/>
    <col min="6617" max="6617" width="10.08203125" style="2" customWidth="1"/>
    <col min="6618" max="6618" width="13.58203125" style="2" customWidth="1"/>
    <col min="6619" max="6619" width="11.58203125" style="2" customWidth="1"/>
    <col min="6620" max="6620" width="15.6640625" style="2" customWidth="1"/>
    <col min="6621" max="6621" width="15.58203125" style="2" customWidth="1"/>
    <col min="6622" max="6622" width="11.9140625" style="2" customWidth="1"/>
    <col min="6623" max="6623" width="4.1640625" style="2" customWidth="1"/>
    <col min="6624" max="6624" width="11.5" style="2" customWidth="1"/>
    <col min="6625" max="6625" width="9.5" style="2" customWidth="1"/>
    <col min="6626" max="6871" width="11" style="2"/>
    <col min="6872" max="6872" width="18.4140625" style="2" customWidth="1"/>
    <col min="6873" max="6873" width="10.08203125" style="2" customWidth="1"/>
    <col min="6874" max="6874" width="13.58203125" style="2" customWidth="1"/>
    <col min="6875" max="6875" width="11.58203125" style="2" customWidth="1"/>
    <col min="6876" max="6876" width="15.6640625" style="2" customWidth="1"/>
    <col min="6877" max="6877" width="15.58203125" style="2" customWidth="1"/>
    <col min="6878" max="6878" width="11.9140625" style="2" customWidth="1"/>
    <col min="6879" max="6879" width="4.1640625" style="2" customWidth="1"/>
    <col min="6880" max="6880" width="11.5" style="2" customWidth="1"/>
    <col min="6881" max="6881" width="9.5" style="2" customWidth="1"/>
    <col min="6882" max="7127" width="11" style="2"/>
    <col min="7128" max="7128" width="18.4140625" style="2" customWidth="1"/>
    <col min="7129" max="7129" width="10.08203125" style="2" customWidth="1"/>
    <col min="7130" max="7130" width="13.58203125" style="2" customWidth="1"/>
    <col min="7131" max="7131" width="11.58203125" style="2" customWidth="1"/>
    <col min="7132" max="7132" width="15.6640625" style="2" customWidth="1"/>
    <col min="7133" max="7133" width="15.58203125" style="2" customWidth="1"/>
    <col min="7134" max="7134" width="11.9140625" style="2" customWidth="1"/>
    <col min="7135" max="7135" width="4.1640625" style="2" customWidth="1"/>
    <col min="7136" max="7136" width="11.5" style="2" customWidth="1"/>
    <col min="7137" max="7137" width="9.5" style="2" customWidth="1"/>
    <col min="7138" max="7383" width="11" style="2"/>
    <col min="7384" max="7384" width="18.4140625" style="2" customWidth="1"/>
    <col min="7385" max="7385" width="10.08203125" style="2" customWidth="1"/>
    <col min="7386" max="7386" width="13.58203125" style="2" customWidth="1"/>
    <col min="7387" max="7387" width="11.58203125" style="2" customWidth="1"/>
    <col min="7388" max="7388" width="15.6640625" style="2" customWidth="1"/>
    <col min="7389" max="7389" width="15.58203125" style="2" customWidth="1"/>
    <col min="7390" max="7390" width="11.9140625" style="2" customWidth="1"/>
    <col min="7391" max="7391" width="4.1640625" style="2" customWidth="1"/>
    <col min="7392" max="7392" width="11.5" style="2" customWidth="1"/>
    <col min="7393" max="7393" width="9.5" style="2" customWidth="1"/>
    <col min="7394" max="7639" width="11" style="2"/>
    <col min="7640" max="7640" width="18.4140625" style="2" customWidth="1"/>
    <col min="7641" max="7641" width="10.08203125" style="2" customWidth="1"/>
    <col min="7642" max="7642" width="13.58203125" style="2" customWidth="1"/>
    <col min="7643" max="7643" width="11.58203125" style="2" customWidth="1"/>
    <col min="7644" max="7644" width="15.6640625" style="2" customWidth="1"/>
    <col min="7645" max="7645" width="15.58203125" style="2" customWidth="1"/>
    <col min="7646" max="7646" width="11.9140625" style="2" customWidth="1"/>
    <col min="7647" max="7647" width="4.1640625" style="2" customWidth="1"/>
    <col min="7648" max="7648" width="11.5" style="2" customWidth="1"/>
    <col min="7649" max="7649" width="9.5" style="2" customWidth="1"/>
    <col min="7650" max="7895" width="11" style="2"/>
    <col min="7896" max="7896" width="18.4140625" style="2" customWidth="1"/>
    <col min="7897" max="7897" width="10.08203125" style="2" customWidth="1"/>
    <col min="7898" max="7898" width="13.58203125" style="2" customWidth="1"/>
    <col min="7899" max="7899" width="11.58203125" style="2" customWidth="1"/>
    <col min="7900" max="7900" width="15.6640625" style="2" customWidth="1"/>
    <col min="7901" max="7901" width="15.58203125" style="2" customWidth="1"/>
    <col min="7902" max="7902" width="11.9140625" style="2" customWidth="1"/>
    <col min="7903" max="7903" width="4.1640625" style="2" customWidth="1"/>
    <col min="7904" max="7904" width="11.5" style="2" customWidth="1"/>
    <col min="7905" max="7905" width="9.5" style="2" customWidth="1"/>
    <col min="7906" max="8151" width="11" style="2"/>
    <col min="8152" max="8152" width="18.4140625" style="2" customWidth="1"/>
    <col min="8153" max="8153" width="10.08203125" style="2" customWidth="1"/>
    <col min="8154" max="8154" width="13.58203125" style="2" customWidth="1"/>
    <col min="8155" max="8155" width="11.58203125" style="2" customWidth="1"/>
    <col min="8156" max="8156" width="15.6640625" style="2" customWidth="1"/>
    <col min="8157" max="8157" width="15.58203125" style="2" customWidth="1"/>
    <col min="8158" max="8158" width="11.9140625" style="2" customWidth="1"/>
    <col min="8159" max="8159" width="4.1640625" style="2" customWidth="1"/>
    <col min="8160" max="8160" width="11.5" style="2" customWidth="1"/>
    <col min="8161" max="8161" width="9.5" style="2" customWidth="1"/>
    <col min="8162" max="8407" width="11" style="2"/>
    <col min="8408" max="8408" width="18.4140625" style="2" customWidth="1"/>
    <col min="8409" max="8409" width="10.08203125" style="2" customWidth="1"/>
    <col min="8410" max="8410" width="13.58203125" style="2" customWidth="1"/>
    <col min="8411" max="8411" width="11.58203125" style="2" customWidth="1"/>
    <col min="8412" max="8412" width="15.6640625" style="2" customWidth="1"/>
    <col min="8413" max="8413" width="15.58203125" style="2" customWidth="1"/>
    <col min="8414" max="8414" width="11.9140625" style="2" customWidth="1"/>
    <col min="8415" max="8415" width="4.1640625" style="2" customWidth="1"/>
    <col min="8416" max="8416" width="11.5" style="2" customWidth="1"/>
    <col min="8417" max="8417" width="9.5" style="2" customWidth="1"/>
    <col min="8418" max="8663" width="11" style="2"/>
    <col min="8664" max="8664" width="18.4140625" style="2" customWidth="1"/>
    <col min="8665" max="8665" width="10.08203125" style="2" customWidth="1"/>
    <col min="8666" max="8666" width="13.58203125" style="2" customWidth="1"/>
    <col min="8667" max="8667" width="11.58203125" style="2" customWidth="1"/>
    <col min="8668" max="8668" width="15.6640625" style="2" customWidth="1"/>
    <col min="8669" max="8669" width="15.58203125" style="2" customWidth="1"/>
    <col min="8670" max="8670" width="11.9140625" style="2" customWidth="1"/>
    <col min="8671" max="8671" width="4.1640625" style="2" customWidth="1"/>
    <col min="8672" max="8672" width="11.5" style="2" customWidth="1"/>
    <col min="8673" max="8673" width="9.5" style="2" customWidth="1"/>
    <col min="8674" max="8919" width="11" style="2"/>
    <col min="8920" max="8920" width="18.4140625" style="2" customWidth="1"/>
    <col min="8921" max="8921" width="10.08203125" style="2" customWidth="1"/>
    <col min="8922" max="8922" width="13.58203125" style="2" customWidth="1"/>
    <col min="8923" max="8923" width="11.58203125" style="2" customWidth="1"/>
    <col min="8924" max="8924" width="15.6640625" style="2" customWidth="1"/>
    <col min="8925" max="8925" width="15.58203125" style="2" customWidth="1"/>
    <col min="8926" max="8926" width="11.9140625" style="2" customWidth="1"/>
    <col min="8927" max="8927" width="4.1640625" style="2" customWidth="1"/>
    <col min="8928" max="8928" width="11.5" style="2" customWidth="1"/>
    <col min="8929" max="8929" width="9.5" style="2" customWidth="1"/>
    <col min="8930" max="9175" width="11" style="2"/>
    <col min="9176" max="9176" width="18.4140625" style="2" customWidth="1"/>
    <col min="9177" max="9177" width="10.08203125" style="2" customWidth="1"/>
    <col min="9178" max="9178" width="13.58203125" style="2" customWidth="1"/>
    <col min="9179" max="9179" width="11.58203125" style="2" customWidth="1"/>
    <col min="9180" max="9180" width="15.6640625" style="2" customWidth="1"/>
    <col min="9181" max="9181" width="15.58203125" style="2" customWidth="1"/>
    <col min="9182" max="9182" width="11.9140625" style="2" customWidth="1"/>
    <col min="9183" max="9183" width="4.1640625" style="2" customWidth="1"/>
    <col min="9184" max="9184" width="11.5" style="2" customWidth="1"/>
    <col min="9185" max="9185" width="9.5" style="2" customWidth="1"/>
    <col min="9186" max="9431" width="11" style="2"/>
    <col min="9432" max="9432" width="18.4140625" style="2" customWidth="1"/>
    <col min="9433" max="9433" width="10.08203125" style="2" customWidth="1"/>
    <col min="9434" max="9434" width="13.58203125" style="2" customWidth="1"/>
    <col min="9435" max="9435" width="11.58203125" style="2" customWidth="1"/>
    <col min="9436" max="9436" width="15.6640625" style="2" customWidth="1"/>
    <col min="9437" max="9437" width="15.58203125" style="2" customWidth="1"/>
    <col min="9438" max="9438" width="11.9140625" style="2" customWidth="1"/>
    <col min="9439" max="9439" width="4.1640625" style="2" customWidth="1"/>
    <col min="9440" max="9440" width="11.5" style="2" customWidth="1"/>
    <col min="9441" max="9441" width="9.5" style="2" customWidth="1"/>
    <col min="9442" max="9687" width="11" style="2"/>
    <col min="9688" max="9688" width="18.4140625" style="2" customWidth="1"/>
    <col min="9689" max="9689" width="10.08203125" style="2" customWidth="1"/>
    <col min="9690" max="9690" width="13.58203125" style="2" customWidth="1"/>
    <col min="9691" max="9691" width="11.58203125" style="2" customWidth="1"/>
    <col min="9692" max="9692" width="15.6640625" style="2" customWidth="1"/>
    <col min="9693" max="9693" width="15.58203125" style="2" customWidth="1"/>
    <col min="9694" max="9694" width="11.9140625" style="2" customWidth="1"/>
    <col min="9695" max="9695" width="4.1640625" style="2" customWidth="1"/>
    <col min="9696" max="9696" width="11.5" style="2" customWidth="1"/>
    <col min="9697" max="9697" width="9.5" style="2" customWidth="1"/>
    <col min="9698" max="9943" width="11" style="2"/>
    <col min="9944" max="9944" width="18.4140625" style="2" customWidth="1"/>
    <col min="9945" max="9945" width="10.08203125" style="2" customWidth="1"/>
    <col min="9946" max="9946" width="13.58203125" style="2" customWidth="1"/>
    <col min="9947" max="9947" width="11.58203125" style="2" customWidth="1"/>
    <col min="9948" max="9948" width="15.6640625" style="2" customWidth="1"/>
    <col min="9949" max="9949" width="15.58203125" style="2" customWidth="1"/>
    <col min="9950" max="9950" width="11.9140625" style="2" customWidth="1"/>
    <col min="9951" max="9951" width="4.1640625" style="2" customWidth="1"/>
    <col min="9952" max="9952" width="11.5" style="2" customWidth="1"/>
    <col min="9953" max="9953" width="9.5" style="2" customWidth="1"/>
    <col min="9954" max="10199" width="11" style="2"/>
    <col min="10200" max="10200" width="18.4140625" style="2" customWidth="1"/>
    <col min="10201" max="10201" width="10.08203125" style="2" customWidth="1"/>
    <col min="10202" max="10202" width="13.58203125" style="2" customWidth="1"/>
    <col min="10203" max="10203" width="11.58203125" style="2" customWidth="1"/>
    <col min="10204" max="10204" width="15.6640625" style="2" customWidth="1"/>
    <col min="10205" max="10205" width="15.58203125" style="2" customWidth="1"/>
    <col min="10206" max="10206" width="11.9140625" style="2" customWidth="1"/>
    <col min="10207" max="10207" width="4.1640625" style="2" customWidth="1"/>
    <col min="10208" max="10208" width="11.5" style="2" customWidth="1"/>
    <col min="10209" max="10209" width="9.5" style="2" customWidth="1"/>
    <col min="10210" max="10455" width="11" style="2"/>
    <col min="10456" max="10456" width="18.4140625" style="2" customWidth="1"/>
    <col min="10457" max="10457" width="10.08203125" style="2" customWidth="1"/>
    <col min="10458" max="10458" width="13.58203125" style="2" customWidth="1"/>
    <col min="10459" max="10459" width="11.58203125" style="2" customWidth="1"/>
    <col min="10460" max="10460" width="15.6640625" style="2" customWidth="1"/>
    <col min="10461" max="10461" width="15.58203125" style="2" customWidth="1"/>
    <col min="10462" max="10462" width="11.9140625" style="2" customWidth="1"/>
    <col min="10463" max="10463" width="4.1640625" style="2" customWidth="1"/>
    <col min="10464" max="10464" width="11.5" style="2" customWidth="1"/>
    <col min="10465" max="10465" width="9.5" style="2" customWidth="1"/>
    <col min="10466" max="10711" width="11" style="2"/>
    <col min="10712" max="10712" width="18.4140625" style="2" customWidth="1"/>
    <col min="10713" max="10713" width="10.08203125" style="2" customWidth="1"/>
    <col min="10714" max="10714" width="13.58203125" style="2" customWidth="1"/>
    <col min="10715" max="10715" width="11.58203125" style="2" customWidth="1"/>
    <col min="10716" max="10716" width="15.6640625" style="2" customWidth="1"/>
    <col min="10717" max="10717" width="15.58203125" style="2" customWidth="1"/>
    <col min="10718" max="10718" width="11.9140625" style="2" customWidth="1"/>
    <col min="10719" max="10719" width="4.1640625" style="2" customWidth="1"/>
    <col min="10720" max="10720" width="11.5" style="2" customWidth="1"/>
    <col min="10721" max="10721" width="9.5" style="2" customWidth="1"/>
    <col min="10722" max="10967" width="11" style="2"/>
    <col min="10968" max="10968" width="18.4140625" style="2" customWidth="1"/>
    <col min="10969" max="10969" width="10.08203125" style="2" customWidth="1"/>
    <col min="10970" max="10970" width="13.58203125" style="2" customWidth="1"/>
    <col min="10971" max="10971" width="11.58203125" style="2" customWidth="1"/>
    <col min="10972" max="10972" width="15.6640625" style="2" customWidth="1"/>
    <col min="10973" max="10973" width="15.58203125" style="2" customWidth="1"/>
    <col min="10974" max="10974" width="11.9140625" style="2" customWidth="1"/>
    <col min="10975" max="10975" width="4.1640625" style="2" customWidth="1"/>
    <col min="10976" max="10976" width="11.5" style="2" customWidth="1"/>
    <col min="10977" max="10977" width="9.5" style="2" customWidth="1"/>
    <col min="10978" max="11223" width="11" style="2"/>
    <col min="11224" max="11224" width="18.4140625" style="2" customWidth="1"/>
    <col min="11225" max="11225" width="10.08203125" style="2" customWidth="1"/>
    <col min="11226" max="11226" width="13.58203125" style="2" customWidth="1"/>
    <col min="11227" max="11227" width="11.58203125" style="2" customWidth="1"/>
    <col min="11228" max="11228" width="15.6640625" style="2" customWidth="1"/>
    <col min="11229" max="11229" width="15.58203125" style="2" customWidth="1"/>
    <col min="11230" max="11230" width="11.9140625" style="2" customWidth="1"/>
    <col min="11231" max="11231" width="4.1640625" style="2" customWidth="1"/>
    <col min="11232" max="11232" width="11.5" style="2" customWidth="1"/>
    <col min="11233" max="11233" width="9.5" style="2" customWidth="1"/>
    <col min="11234" max="11479" width="11" style="2"/>
    <col min="11480" max="11480" width="18.4140625" style="2" customWidth="1"/>
    <col min="11481" max="11481" width="10.08203125" style="2" customWidth="1"/>
    <col min="11482" max="11482" width="13.58203125" style="2" customWidth="1"/>
    <col min="11483" max="11483" width="11.58203125" style="2" customWidth="1"/>
    <col min="11484" max="11484" width="15.6640625" style="2" customWidth="1"/>
    <col min="11485" max="11485" width="15.58203125" style="2" customWidth="1"/>
    <col min="11486" max="11486" width="11.9140625" style="2" customWidth="1"/>
    <col min="11487" max="11487" width="4.1640625" style="2" customWidth="1"/>
    <col min="11488" max="11488" width="11.5" style="2" customWidth="1"/>
    <col min="11489" max="11489" width="9.5" style="2" customWidth="1"/>
    <col min="11490" max="11735" width="11" style="2"/>
    <col min="11736" max="11736" width="18.4140625" style="2" customWidth="1"/>
    <col min="11737" max="11737" width="10.08203125" style="2" customWidth="1"/>
    <col min="11738" max="11738" width="13.58203125" style="2" customWidth="1"/>
    <col min="11739" max="11739" width="11.58203125" style="2" customWidth="1"/>
    <col min="11740" max="11740" width="15.6640625" style="2" customWidth="1"/>
    <col min="11741" max="11741" width="15.58203125" style="2" customWidth="1"/>
    <col min="11742" max="11742" width="11.9140625" style="2" customWidth="1"/>
    <col min="11743" max="11743" width="4.1640625" style="2" customWidth="1"/>
    <col min="11744" max="11744" width="11.5" style="2" customWidth="1"/>
    <col min="11745" max="11745" width="9.5" style="2" customWidth="1"/>
    <col min="11746" max="11991" width="11" style="2"/>
    <col min="11992" max="11992" width="18.4140625" style="2" customWidth="1"/>
    <col min="11993" max="11993" width="10.08203125" style="2" customWidth="1"/>
    <col min="11994" max="11994" width="13.58203125" style="2" customWidth="1"/>
    <col min="11995" max="11995" width="11.58203125" style="2" customWidth="1"/>
    <col min="11996" max="11996" width="15.6640625" style="2" customWidth="1"/>
    <col min="11997" max="11997" width="15.58203125" style="2" customWidth="1"/>
    <col min="11998" max="11998" width="11.9140625" style="2" customWidth="1"/>
    <col min="11999" max="11999" width="4.1640625" style="2" customWidth="1"/>
    <col min="12000" max="12000" width="11.5" style="2" customWidth="1"/>
    <col min="12001" max="12001" width="9.5" style="2" customWidth="1"/>
    <col min="12002" max="12247" width="11" style="2"/>
    <col min="12248" max="12248" width="18.4140625" style="2" customWidth="1"/>
    <col min="12249" max="12249" width="10.08203125" style="2" customWidth="1"/>
    <col min="12250" max="12250" width="13.58203125" style="2" customWidth="1"/>
    <col min="12251" max="12251" width="11.58203125" style="2" customWidth="1"/>
    <col min="12252" max="12252" width="15.6640625" style="2" customWidth="1"/>
    <col min="12253" max="12253" width="15.58203125" style="2" customWidth="1"/>
    <col min="12254" max="12254" width="11.9140625" style="2" customWidth="1"/>
    <col min="12255" max="12255" width="4.1640625" style="2" customWidth="1"/>
    <col min="12256" max="12256" width="11.5" style="2" customWidth="1"/>
    <col min="12257" max="12257" width="9.5" style="2" customWidth="1"/>
    <col min="12258" max="12503" width="11" style="2"/>
    <col min="12504" max="12504" width="18.4140625" style="2" customWidth="1"/>
    <col min="12505" max="12505" width="10.08203125" style="2" customWidth="1"/>
    <col min="12506" max="12506" width="13.58203125" style="2" customWidth="1"/>
    <col min="12507" max="12507" width="11.58203125" style="2" customWidth="1"/>
    <col min="12508" max="12508" width="15.6640625" style="2" customWidth="1"/>
    <col min="12509" max="12509" width="15.58203125" style="2" customWidth="1"/>
    <col min="12510" max="12510" width="11.9140625" style="2" customWidth="1"/>
    <col min="12511" max="12511" width="4.1640625" style="2" customWidth="1"/>
    <col min="12512" max="12512" width="11.5" style="2" customWidth="1"/>
    <col min="12513" max="12513" width="9.5" style="2" customWidth="1"/>
    <col min="12514" max="12759" width="11" style="2"/>
    <col min="12760" max="12760" width="18.4140625" style="2" customWidth="1"/>
    <col min="12761" max="12761" width="10.08203125" style="2" customWidth="1"/>
    <col min="12762" max="12762" width="13.58203125" style="2" customWidth="1"/>
    <col min="12763" max="12763" width="11.58203125" style="2" customWidth="1"/>
    <col min="12764" max="12764" width="15.6640625" style="2" customWidth="1"/>
    <col min="12765" max="12765" width="15.58203125" style="2" customWidth="1"/>
    <col min="12766" max="12766" width="11.9140625" style="2" customWidth="1"/>
    <col min="12767" max="12767" width="4.1640625" style="2" customWidth="1"/>
    <col min="12768" max="12768" width="11.5" style="2" customWidth="1"/>
    <col min="12769" max="12769" width="9.5" style="2" customWidth="1"/>
    <col min="12770" max="13015" width="11" style="2"/>
    <col min="13016" max="13016" width="18.4140625" style="2" customWidth="1"/>
    <col min="13017" max="13017" width="10.08203125" style="2" customWidth="1"/>
    <col min="13018" max="13018" width="13.58203125" style="2" customWidth="1"/>
    <col min="13019" max="13019" width="11.58203125" style="2" customWidth="1"/>
    <col min="13020" max="13020" width="15.6640625" style="2" customWidth="1"/>
    <col min="13021" max="13021" width="15.58203125" style="2" customWidth="1"/>
    <col min="13022" max="13022" width="11.9140625" style="2" customWidth="1"/>
    <col min="13023" max="13023" width="4.1640625" style="2" customWidth="1"/>
    <col min="13024" max="13024" width="11.5" style="2" customWidth="1"/>
    <col min="13025" max="13025" width="9.5" style="2" customWidth="1"/>
    <col min="13026" max="13271" width="11" style="2"/>
    <col min="13272" max="13272" width="18.4140625" style="2" customWidth="1"/>
    <col min="13273" max="13273" width="10.08203125" style="2" customWidth="1"/>
    <col min="13274" max="13274" width="13.58203125" style="2" customWidth="1"/>
    <col min="13275" max="13275" width="11.58203125" style="2" customWidth="1"/>
    <col min="13276" max="13276" width="15.6640625" style="2" customWidth="1"/>
    <col min="13277" max="13277" width="15.58203125" style="2" customWidth="1"/>
    <col min="13278" max="13278" width="11.9140625" style="2" customWidth="1"/>
    <col min="13279" max="13279" width="4.1640625" style="2" customWidth="1"/>
    <col min="13280" max="13280" width="11.5" style="2" customWidth="1"/>
    <col min="13281" max="13281" width="9.5" style="2" customWidth="1"/>
    <col min="13282" max="13527" width="11" style="2"/>
    <col min="13528" max="13528" width="18.4140625" style="2" customWidth="1"/>
    <col min="13529" max="13529" width="10.08203125" style="2" customWidth="1"/>
    <col min="13530" max="13530" width="13.58203125" style="2" customWidth="1"/>
    <col min="13531" max="13531" width="11.58203125" style="2" customWidth="1"/>
    <col min="13532" max="13532" width="15.6640625" style="2" customWidth="1"/>
    <col min="13533" max="13533" width="15.58203125" style="2" customWidth="1"/>
    <col min="13534" max="13534" width="11.9140625" style="2" customWidth="1"/>
    <col min="13535" max="13535" width="4.1640625" style="2" customWidth="1"/>
    <col min="13536" max="13536" width="11.5" style="2" customWidth="1"/>
    <col min="13537" max="13537" width="9.5" style="2" customWidth="1"/>
    <col min="13538" max="13783" width="11" style="2"/>
    <col min="13784" max="13784" width="18.4140625" style="2" customWidth="1"/>
    <col min="13785" max="13785" width="10.08203125" style="2" customWidth="1"/>
    <col min="13786" max="13786" width="13.58203125" style="2" customWidth="1"/>
    <col min="13787" max="13787" width="11.58203125" style="2" customWidth="1"/>
    <col min="13788" max="13788" width="15.6640625" style="2" customWidth="1"/>
    <col min="13789" max="13789" width="15.58203125" style="2" customWidth="1"/>
    <col min="13790" max="13790" width="11.9140625" style="2" customWidth="1"/>
    <col min="13791" max="13791" width="4.1640625" style="2" customWidth="1"/>
    <col min="13792" max="13792" width="11.5" style="2" customWidth="1"/>
    <col min="13793" max="13793" width="9.5" style="2" customWidth="1"/>
    <col min="13794" max="14039" width="11" style="2"/>
    <col min="14040" max="14040" width="18.4140625" style="2" customWidth="1"/>
    <col min="14041" max="14041" width="10.08203125" style="2" customWidth="1"/>
    <col min="14042" max="14042" width="13.58203125" style="2" customWidth="1"/>
    <col min="14043" max="14043" width="11.58203125" style="2" customWidth="1"/>
    <col min="14044" max="14044" width="15.6640625" style="2" customWidth="1"/>
    <col min="14045" max="14045" width="15.58203125" style="2" customWidth="1"/>
    <col min="14046" max="14046" width="11.9140625" style="2" customWidth="1"/>
    <col min="14047" max="14047" width="4.1640625" style="2" customWidth="1"/>
    <col min="14048" max="14048" width="11.5" style="2" customWidth="1"/>
    <col min="14049" max="14049" width="9.5" style="2" customWidth="1"/>
    <col min="14050" max="14295" width="11" style="2"/>
    <col min="14296" max="14296" width="18.4140625" style="2" customWidth="1"/>
    <col min="14297" max="14297" width="10.08203125" style="2" customWidth="1"/>
    <col min="14298" max="14298" width="13.58203125" style="2" customWidth="1"/>
    <col min="14299" max="14299" width="11.58203125" style="2" customWidth="1"/>
    <col min="14300" max="14300" width="15.6640625" style="2" customWidth="1"/>
    <col min="14301" max="14301" width="15.58203125" style="2" customWidth="1"/>
    <col min="14302" max="14302" width="11.9140625" style="2" customWidth="1"/>
    <col min="14303" max="14303" width="4.1640625" style="2" customWidth="1"/>
    <col min="14304" max="14304" width="11.5" style="2" customWidth="1"/>
    <col min="14305" max="14305" width="9.5" style="2" customWidth="1"/>
    <col min="14306" max="14551" width="11" style="2"/>
    <col min="14552" max="14552" width="18.4140625" style="2" customWidth="1"/>
    <col min="14553" max="14553" width="10.08203125" style="2" customWidth="1"/>
    <col min="14554" max="14554" width="13.58203125" style="2" customWidth="1"/>
    <col min="14555" max="14555" width="11.58203125" style="2" customWidth="1"/>
    <col min="14556" max="14556" width="15.6640625" style="2" customWidth="1"/>
    <col min="14557" max="14557" width="15.58203125" style="2" customWidth="1"/>
    <col min="14558" max="14558" width="11.9140625" style="2" customWidth="1"/>
    <col min="14559" max="14559" width="4.1640625" style="2" customWidth="1"/>
    <col min="14560" max="14560" width="11.5" style="2" customWidth="1"/>
    <col min="14561" max="14561" width="9.5" style="2" customWidth="1"/>
    <col min="14562" max="14807" width="11" style="2"/>
    <col min="14808" max="14808" width="18.4140625" style="2" customWidth="1"/>
    <col min="14809" max="14809" width="10.08203125" style="2" customWidth="1"/>
    <col min="14810" max="14810" width="13.58203125" style="2" customWidth="1"/>
    <col min="14811" max="14811" width="11.58203125" style="2" customWidth="1"/>
    <col min="14812" max="14812" width="15.6640625" style="2" customWidth="1"/>
    <col min="14813" max="14813" width="15.58203125" style="2" customWidth="1"/>
    <col min="14814" max="14814" width="11.9140625" style="2" customWidth="1"/>
    <col min="14815" max="14815" width="4.1640625" style="2" customWidth="1"/>
    <col min="14816" max="14816" width="11.5" style="2" customWidth="1"/>
    <col min="14817" max="14817" width="9.5" style="2" customWidth="1"/>
    <col min="14818" max="15063" width="11" style="2"/>
    <col min="15064" max="15064" width="18.4140625" style="2" customWidth="1"/>
    <col min="15065" max="15065" width="10.08203125" style="2" customWidth="1"/>
    <col min="15066" max="15066" width="13.58203125" style="2" customWidth="1"/>
    <col min="15067" max="15067" width="11.58203125" style="2" customWidth="1"/>
    <col min="15068" max="15068" width="15.6640625" style="2" customWidth="1"/>
    <col min="15069" max="15069" width="15.58203125" style="2" customWidth="1"/>
    <col min="15070" max="15070" width="11.9140625" style="2" customWidth="1"/>
    <col min="15071" max="15071" width="4.1640625" style="2" customWidth="1"/>
    <col min="15072" max="15072" width="11.5" style="2" customWidth="1"/>
    <col min="15073" max="15073" width="9.5" style="2" customWidth="1"/>
    <col min="15074" max="15319" width="11" style="2"/>
    <col min="15320" max="15320" width="18.4140625" style="2" customWidth="1"/>
    <col min="15321" max="15321" width="10.08203125" style="2" customWidth="1"/>
    <col min="15322" max="15322" width="13.58203125" style="2" customWidth="1"/>
    <col min="15323" max="15323" width="11.58203125" style="2" customWidth="1"/>
    <col min="15324" max="15324" width="15.6640625" style="2" customWidth="1"/>
    <col min="15325" max="15325" width="15.58203125" style="2" customWidth="1"/>
    <col min="15326" max="15326" width="11.9140625" style="2" customWidth="1"/>
    <col min="15327" max="15327" width="4.1640625" style="2" customWidth="1"/>
    <col min="15328" max="15328" width="11.5" style="2" customWidth="1"/>
    <col min="15329" max="15329" width="9.5" style="2" customWidth="1"/>
    <col min="15330" max="15575" width="11" style="2"/>
    <col min="15576" max="15576" width="18.4140625" style="2" customWidth="1"/>
    <col min="15577" max="15577" width="10.08203125" style="2" customWidth="1"/>
    <col min="15578" max="15578" width="13.58203125" style="2" customWidth="1"/>
    <col min="15579" max="15579" width="11.58203125" style="2" customWidth="1"/>
    <col min="15580" max="15580" width="15.6640625" style="2" customWidth="1"/>
    <col min="15581" max="15581" width="15.58203125" style="2" customWidth="1"/>
    <col min="15582" max="15582" width="11.9140625" style="2" customWidth="1"/>
    <col min="15583" max="15583" width="4.1640625" style="2" customWidth="1"/>
    <col min="15584" max="15584" width="11.5" style="2" customWidth="1"/>
    <col min="15585" max="15585" width="9.5" style="2" customWidth="1"/>
    <col min="15586" max="15831" width="11" style="2"/>
    <col min="15832" max="15832" width="18.4140625" style="2" customWidth="1"/>
    <col min="15833" max="15833" width="10.08203125" style="2" customWidth="1"/>
    <col min="15834" max="15834" width="13.58203125" style="2" customWidth="1"/>
    <col min="15835" max="15835" width="11.58203125" style="2" customWidth="1"/>
    <col min="15836" max="15836" width="15.6640625" style="2" customWidth="1"/>
    <col min="15837" max="15837" width="15.58203125" style="2" customWidth="1"/>
    <col min="15838" max="15838" width="11.9140625" style="2" customWidth="1"/>
    <col min="15839" max="15839" width="4.1640625" style="2" customWidth="1"/>
    <col min="15840" max="15840" width="11.5" style="2" customWidth="1"/>
    <col min="15841" max="15841" width="9.5" style="2" customWidth="1"/>
    <col min="15842" max="16087" width="11" style="2"/>
    <col min="16088" max="16088" width="18.4140625" style="2" customWidth="1"/>
    <col min="16089" max="16089" width="10.08203125" style="2" customWidth="1"/>
    <col min="16090" max="16090" width="13.58203125" style="2" customWidth="1"/>
    <col min="16091" max="16091" width="11.58203125" style="2" customWidth="1"/>
    <col min="16092" max="16092" width="15.6640625" style="2" customWidth="1"/>
    <col min="16093" max="16093" width="15.58203125" style="2" customWidth="1"/>
    <col min="16094" max="16094" width="11.9140625" style="2" customWidth="1"/>
    <col min="16095" max="16095" width="4.1640625" style="2" customWidth="1"/>
    <col min="16096" max="16096" width="11.5" style="2" customWidth="1"/>
    <col min="16097" max="16097" width="9.5" style="2" customWidth="1"/>
    <col min="16098" max="16384" width="11" style="2"/>
  </cols>
  <sheetData>
    <row r="1" spans="1:12" ht="15.5" x14ac:dyDescent="0.35">
      <c r="A1" s="16" t="s">
        <v>8</v>
      </c>
      <c r="B1" s="16"/>
      <c r="C1" s="5"/>
      <c r="D1" s="5"/>
    </row>
    <row r="2" spans="1:12" x14ac:dyDescent="0.25">
      <c r="A2" s="5" t="s">
        <v>16</v>
      </c>
      <c r="B2" s="5"/>
      <c r="C2" s="5"/>
      <c r="D2" s="5"/>
    </row>
    <row r="3" spans="1:12" s="1" customFormat="1" ht="13" x14ac:dyDescent="0.3">
      <c r="A3" s="19" t="s">
        <v>0</v>
      </c>
      <c r="B3" s="22" t="s">
        <v>3</v>
      </c>
      <c r="C3" s="23" t="s">
        <v>2</v>
      </c>
      <c r="D3" s="24" t="s">
        <v>1</v>
      </c>
      <c r="G3" s="2"/>
      <c r="L3" s="11"/>
    </row>
    <row r="4" spans="1:12" s="1" customFormat="1" ht="13" x14ac:dyDescent="0.3">
      <c r="A4" s="9">
        <v>2005</v>
      </c>
      <c r="B4" s="17">
        <v>72.809966000000003</v>
      </c>
      <c r="C4" s="17">
        <v>37.108561000000002</v>
      </c>
      <c r="D4" s="17">
        <v>35.701405000000001</v>
      </c>
      <c r="G4" s="28"/>
      <c r="L4" s="11"/>
    </row>
    <row r="5" spans="1:12" s="1" customFormat="1" ht="13" x14ac:dyDescent="0.3">
      <c r="A5" s="8">
        <f t="shared" ref="A5:A15" si="0">A4+1</f>
        <v>2006</v>
      </c>
      <c r="B5" s="17">
        <v>71.781407999999999</v>
      </c>
      <c r="C5" s="17">
        <v>36.684127000000004</v>
      </c>
      <c r="D5" s="17">
        <v>35.097281000000002</v>
      </c>
      <c r="G5" s="28"/>
      <c r="L5" s="12"/>
    </row>
    <row r="6" spans="1:12" s="1" customFormat="1" ht="13" x14ac:dyDescent="0.3">
      <c r="A6" s="8">
        <f t="shared" si="0"/>
        <v>2007</v>
      </c>
      <c r="B6" s="17">
        <v>74.447670000000002</v>
      </c>
      <c r="C6" s="17">
        <v>38.36712</v>
      </c>
      <c r="D6" s="17">
        <v>36.080550000000002</v>
      </c>
      <c r="G6" s="28"/>
      <c r="L6" s="12"/>
    </row>
    <row r="7" spans="1:12" s="1" customFormat="1" ht="13" x14ac:dyDescent="0.3">
      <c r="A7" s="8">
        <f t="shared" si="0"/>
        <v>2008</v>
      </c>
      <c r="B7" s="17">
        <v>79.595645999999988</v>
      </c>
      <c r="C7" s="17">
        <v>41.620576999999997</v>
      </c>
      <c r="D7" s="17">
        <v>37.975069000000005</v>
      </c>
      <c r="L7" s="12"/>
    </row>
    <row r="8" spans="1:12" s="1" customFormat="1" ht="13" x14ac:dyDescent="0.3">
      <c r="A8" s="8">
        <f t="shared" si="0"/>
        <v>2009</v>
      </c>
      <c r="B8" s="17">
        <v>86.225988000000001</v>
      </c>
      <c r="C8" s="17">
        <v>44.592371</v>
      </c>
      <c r="D8" s="17">
        <v>41.633617000000001</v>
      </c>
      <c r="F8" s="41"/>
      <c r="G8" s="41"/>
      <c r="H8" s="41"/>
      <c r="I8" s="44"/>
      <c r="J8" s="44"/>
      <c r="K8" s="44"/>
      <c r="L8" s="12"/>
    </row>
    <row r="9" spans="1:12" s="1" customFormat="1" ht="13" x14ac:dyDescent="0.3">
      <c r="A9" s="8">
        <f t="shared" si="0"/>
        <v>2010</v>
      </c>
      <c r="B9" s="17">
        <v>92.054350999999997</v>
      </c>
      <c r="C9" s="17">
        <v>49.669771999999995</v>
      </c>
      <c r="D9" s="17">
        <v>42.384578999999995</v>
      </c>
      <c r="F9" s="41"/>
      <c r="G9" s="41"/>
      <c r="H9" s="41"/>
      <c r="I9" s="44"/>
      <c r="J9" s="44"/>
      <c r="K9" s="44"/>
      <c r="L9" s="12"/>
    </row>
    <row r="10" spans="1:12" s="1" customFormat="1" ht="13" x14ac:dyDescent="0.3">
      <c r="A10" s="8">
        <f t="shared" si="0"/>
        <v>2011</v>
      </c>
      <c r="B10" s="17">
        <v>96.852616999999995</v>
      </c>
      <c r="C10" s="17">
        <v>49.544135000000004</v>
      </c>
      <c r="D10" s="17">
        <v>47.308482000000005</v>
      </c>
      <c r="F10" s="41"/>
      <c r="G10" s="41"/>
      <c r="H10" s="41"/>
      <c r="I10" s="44"/>
      <c r="J10" s="44"/>
      <c r="K10" s="44"/>
      <c r="L10" s="12"/>
    </row>
    <row r="11" spans="1:12" s="1" customFormat="1" ht="13" x14ac:dyDescent="0.3">
      <c r="A11" s="8">
        <f t="shared" si="0"/>
        <v>2012</v>
      </c>
      <c r="B11" s="17">
        <v>98.840638999999996</v>
      </c>
      <c r="C11" s="17">
        <v>51.714005</v>
      </c>
      <c r="D11" s="17">
        <v>47.126633999999996</v>
      </c>
      <c r="F11" s="41"/>
      <c r="G11" s="41"/>
      <c r="H11" s="41"/>
      <c r="I11" s="44"/>
      <c r="J11" s="44"/>
      <c r="K11" s="44"/>
      <c r="L11" s="12"/>
    </row>
    <row r="12" spans="1:12" s="1" customFormat="1" ht="13" x14ac:dyDescent="0.3">
      <c r="A12" s="8">
        <f t="shared" si="0"/>
        <v>2013</v>
      </c>
      <c r="B12" s="17">
        <v>101.72982399999999</v>
      </c>
      <c r="C12" s="17">
        <v>54.610298999999998</v>
      </c>
      <c r="D12" s="17">
        <v>47.119525000000003</v>
      </c>
      <c r="F12" s="41"/>
      <c r="G12" s="41"/>
      <c r="H12" s="41"/>
      <c r="I12" s="44"/>
      <c r="J12" s="44"/>
      <c r="K12" s="44"/>
      <c r="L12" s="12"/>
    </row>
    <row r="13" spans="1:12" s="1" customFormat="1" ht="13" x14ac:dyDescent="0.3">
      <c r="A13" s="8">
        <f t="shared" si="0"/>
        <v>2014</v>
      </c>
      <c r="B13" s="17">
        <v>104.452443</v>
      </c>
      <c r="C13" s="17">
        <v>56.502305999999997</v>
      </c>
      <c r="D13" s="17">
        <v>47.950137000000005</v>
      </c>
      <c r="F13" s="41"/>
      <c r="G13" s="41"/>
      <c r="H13" s="41"/>
      <c r="I13" s="44"/>
      <c r="J13" s="44"/>
      <c r="K13" s="44"/>
      <c r="L13" s="12"/>
    </row>
    <row r="14" spans="1:12" s="1" customFormat="1" ht="13" x14ac:dyDescent="0.3">
      <c r="A14" s="8">
        <f t="shared" si="0"/>
        <v>2015</v>
      </c>
      <c r="B14" s="17">
        <v>108.759936</v>
      </c>
      <c r="C14" s="17">
        <v>59.404802000000004</v>
      </c>
      <c r="D14" s="17">
        <v>49.355134</v>
      </c>
      <c r="F14" s="41"/>
      <c r="G14" s="41"/>
      <c r="H14" s="41"/>
      <c r="I14" s="44"/>
      <c r="J14" s="44"/>
      <c r="K14" s="44"/>
      <c r="L14" s="12"/>
    </row>
    <row r="15" spans="1:12" s="1" customFormat="1" ht="13" x14ac:dyDescent="0.3">
      <c r="A15" s="8">
        <f t="shared" si="0"/>
        <v>2016</v>
      </c>
      <c r="B15" s="17">
        <v>112.36697700000001</v>
      </c>
      <c r="C15" s="17">
        <v>61.496857000000006</v>
      </c>
      <c r="D15" s="17">
        <v>50.87012</v>
      </c>
      <c r="F15" s="41"/>
      <c r="G15" s="41"/>
      <c r="H15" s="41"/>
      <c r="I15" s="44"/>
      <c r="J15" s="44"/>
      <c r="K15" s="44"/>
      <c r="L15" s="12"/>
    </row>
    <row r="16" spans="1:12" s="1" customFormat="1" ht="13" x14ac:dyDescent="0.3">
      <c r="A16" s="8">
        <v>2017</v>
      </c>
      <c r="B16" s="17">
        <v>111.8</v>
      </c>
      <c r="C16" s="17">
        <v>60.6</v>
      </c>
      <c r="D16" s="17">
        <v>51.1</v>
      </c>
      <c r="F16" s="41"/>
      <c r="G16" s="41"/>
      <c r="H16" s="41"/>
      <c r="I16" s="44"/>
      <c r="J16" s="44"/>
      <c r="K16" s="44"/>
      <c r="L16" s="12"/>
    </row>
    <row r="17" spans="1:12" s="1" customFormat="1" ht="13" x14ac:dyDescent="0.3">
      <c r="A17" s="8">
        <v>2018</v>
      </c>
      <c r="B17" s="17">
        <v>117.1</v>
      </c>
      <c r="C17" s="17">
        <v>64.8</v>
      </c>
      <c r="D17" s="17">
        <v>52.3</v>
      </c>
      <c r="F17" s="41"/>
      <c r="G17" s="42"/>
      <c r="H17" s="43"/>
      <c r="I17" s="44"/>
      <c r="J17" s="44"/>
      <c r="K17" s="44"/>
      <c r="L17" s="12"/>
    </row>
    <row r="18" spans="1:12" s="1" customFormat="1" ht="14" x14ac:dyDescent="0.3">
      <c r="A18" s="8">
        <f t="shared" ref="A18:A21" si="1">A17+1</f>
        <v>2019</v>
      </c>
      <c r="B18" s="37">
        <v>118.64960499999999</v>
      </c>
      <c r="C18" s="37">
        <v>65.893659</v>
      </c>
      <c r="D18" s="37">
        <v>52.755946000000002</v>
      </c>
      <c r="F18" s="40"/>
      <c r="G18" s="40"/>
      <c r="H18" s="40"/>
      <c r="I18" s="44"/>
      <c r="J18" s="44"/>
      <c r="K18" s="44"/>
      <c r="L18" s="12"/>
    </row>
    <row r="19" spans="1:12" s="1" customFormat="1" ht="14" x14ac:dyDescent="0.3">
      <c r="A19" s="8">
        <f t="shared" si="1"/>
        <v>2020</v>
      </c>
      <c r="B19" s="37">
        <v>123.959768</v>
      </c>
      <c r="C19" s="37">
        <v>70.292882000000006</v>
      </c>
      <c r="D19" s="37">
        <v>53.666885999999998</v>
      </c>
      <c r="F19" s="40"/>
      <c r="G19" s="40"/>
      <c r="H19" s="40"/>
      <c r="I19" s="44"/>
      <c r="J19" s="44"/>
      <c r="K19" s="44"/>
      <c r="L19" s="12"/>
    </row>
    <row r="20" spans="1:12" s="1" customFormat="1" ht="14" x14ac:dyDescent="0.3">
      <c r="A20" s="8">
        <v>2021</v>
      </c>
      <c r="B20" s="37">
        <v>125.28533400000001</v>
      </c>
      <c r="C20" s="37">
        <v>70.212995000000006</v>
      </c>
      <c r="D20" s="37">
        <v>55.072338999999999</v>
      </c>
      <c r="F20" s="40"/>
      <c r="G20" s="40"/>
      <c r="H20" s="40"/>
      <c r="I20" s="44"/>
      <c r="J20" s="44"/>
      <c r="K20" s="44"/>
      <c r="L20" s="12"/>
    </row>
    <row r="21" spans="1:12" s="1" customFormat="1" ht="14" x14ac:dyDescent="0.3">
      <c r="A21" s="8">
        <f t="shared" si="1"/>
        <v>2022</v>
      </c>
      <c r="B21" s="37">
        <v>126.209299</v>
      </c>
      <c r="C21" s="37">
        <v>70.558819</v>
      </c>
      <c r="D21" s="37">
        <v>55.650480000000002</v>
      </c>
      <c r="F21" s="40"/>
      <c r="G21" s="40"/>
      <c r="H21" s="40"/>
      <c r="I21" s="44"/>
      <c r="J21" s="44"/>
      <c r="K21" s="44"/>
      <c r="L21" s="12"/>
    </row>
    <row r="22" spans="1:12" s="1" customFormat="1" ht="17.149999999999999" customHeight="1" x14ac:dyDescent="0.3">
      <c r="A22" s="9"/>
      <c r="B22" s="9"/>
      <c r="G22" s="2"/>
      <c r="L22" s="12"/>
    </row>
    <row r="23" spans="1:12" s="3" customFormat="1" ht="17.149999999999999" customHeight="1" x14ac:dyDescent="0.3">
      <c r="A23" s="15" t="s">
        <v>4</v>
      </c>
      <c r="B23" s="7"/>
      <c r="L23" s="13"/>
    </row>
    <row r="24" spans="1:12" s="3" customFormat="1" ht="17.149999999999999" customHeight="1" x14ac:dyDescent="0.25">
      <c r="B24" s="7"/>
      <c r="L24" s="13"/>
    </row>
    <row r="25" spans="1:12" s="3" customFormat="1" ht="17.149999999999999" customHeight="1" x14ac:dyDescent="0.25">
      <c r="A25" s="25" t="s">
        <v>5</v>
      </c>
      <c r="B25" s="7"/>
      <c r="L25" s="13"/>
    </row>
    <row r="26" spans="1:12" x14ac:dyDescent="0.25">
      <c r="B26" s="4"/>
      <c r="L26" s="14"/>
    </row>
    <row r="27" spans="1:12" x14ac:dyDescent="0.25">
      <c r="B27" s="4"/>
      <c r="L27" s="14"/>
    </row>
  </sheetData>
  <hyperlinks>
    <hyperlink ref="A25" location="BezügerInnen!A1" display="Zu den Bezügerinnen und Bezügern"/>
  </hyperlinks>
  <pageMargins left="0.70866141732283472" right="0.70866141732283472" top="1.0629921259842521" bottom="0.78740157480314965" header="0.31496062992125984" footer="0.31496062992125984"/>
  <pageSetup paperSize="9" scale="90" fitToWidth="0" fitToHeight="0" orientation="portrait" r:id="rId1"/>
  <headerFooter>
    <oddHeader>&amp;L&amp;"Arial,Fett"&amp;10Staatskanzlei&amp;"Arial,Standard"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Normal="100" zoomScaleSheetLayoutView="100" workbookViewId="0"/>
  </sheetViews>
  <sheetFormatPr baseColWidth="10" defaultRowHeight="12.5" x14ac:dyDescent="0.25"/>
  <cols>
    <col min="1" max="1" width="6.58203125" style="2" customWidth="1"/>
    <col min="2" max="2" width="12.4140625" style="2" customWidth="1"/>
    <col min="3" max="5" width="9.5" style="2" customWidth="1"/>
    <col min="6" max="6" width="8.6640625" style="2" customWidth="1"/>
    <col min="7" max="7" width="10.6640625" style="2" customWidth="1"/>
    <col min="8" max="11" width="9.4140625" style="2" customWidth="1"/>
    <col min="12" max="13" width="11" style="2"/>
    <col min="14" max="14" width="11.1640625" style="2"/>
    <col min="15" max="16" width="11" style="2"/>
    <col min="17" max="17" width="11" style="10"/>
    <col min="18" max="220" width="11" style="2"/>
    <col min="221" max="221" width="18.4140625" style="2" customWidth="1"/>
    <col min="222" max="222" width="10.08203125" style="2" customWidth="1"/>
    <col min="223" max="223" width="13.58203125" style="2" customWidth="1"/>
    <col min="224" max="224" width="11.58203125" style="2" customWidth="1"/>
    <col min="225" max="225" width="15.6640625" style="2" customWidth="1"/>
    <col min="226" max="226" width="15.58203125" style="2" customWidth="1"/>
    <col min="227" max="227" width="11.9140625" style="2" customWidth="1"/>
    <col min="228" max="228" width="4.1640625" style="2" customWidth="1"/>
    <col min="229" max="229" width="11.5" style="2" customWidth="1"/>
    <col min="230" max="230" width="9.5" style="2" customWidth="1"/>
    <col min="231" max="476" width="11" style="2"/>
    <col min="477" max="477" width="18.4140625" style="2" customWidth="1"/>
    <col min="478" max="478" width="10.08203125" style="2" customWidth="1"/>
    <col min="479" max="479" width="13.58203125" style="2" customWidth="1"/>
    <col min="480" max="480" width="11.58203125" style="2" customWidth="1"/>
    <col min="481" max="481" width="15.6640625" style="2" customWidth="1"/>
    <col min="482" max="482" width="15.58203125" style="2" customWidth="1"/>
    <col min="483" max="483" width="11.9140625" style="2" customWidth="1"/>
    <col min="484" max="484" width="4.1640625" style="2" customWidth="1"/>
    <col min="485" max="485" width="11.5" style="2" customWidth="1"/>
    <col min="486" max="486" width="9.5" style="2" customWidth="1"/>
    <col min="487" max="732" width="11" style="2"/>
    <col min="733" max="733" width="18.4140625" style="2" customWidth="1"/>
    <col min="734" max="734" width="10.08203125" style="2" customWidth="1"/>
    <col min="735" max="735" width="13.58203125" style="2" customWidth="1"/>
    <col min="736" max="736" width="11.58203125" style="2" customWidth="1"/>
    <col min="737" max="737" width="15.6640625" style="2" customWidth="1"/>
    <col min="738" max="738" width="15.58203125" style="2" customWidth="1"/>
    <col min="739" max="739" width="11.9140625" style="2" customWidth="1"/>
    <col min="740" max="740" width="4.1640625" style="2" customWidth="1"/>
    <col min="741" max="741" width="11.5" style="2" customWidth="1"/>
    <col min="742" max="742" width="9.5" style="2" customWidth="1"/>
    <col min="743" max="988" width="11" style="2"/>
    <col min="989" max="989" width="18.4140625" style="2" customWidth="1"/>
    <col min="990" max="990" width="10.08203125" style="2" customWidth="1"/>
    <col min="991" max="991" width="13.58203125" style="2" customWidth="1"/>
    <col min="992" max="992" width="11.58203125" style="2" customWidth="1"/>
    <col min="993" max="993" width="15.6640625" style="2" customWidth="1"/>
    <col min="994" max="994" width="15.58203125" style="2" customWidth="1"/>
    <col min="995" max="995" width="11.9140625" style="2" customWidth="1"/>
    <col min="996" max="996" width="4.1640625" style="2" customWidth="1"/>
    <col min="997" max="997" width="11.5" style="2" customWidth="1"/>
    <col min="998" max="998" width="9.5" style="2" customWidth="1"/>
    <col min="999" max="1244" width="11" style="2"/>
    <col min="1245" max="1245" width="18.4140625" style="2" customWidth="1"/>
    <col min="1246" max="1246" width="10.08203125" style="2" customWidth="1"/>
    <col min="1247" max="1247" width="13.58203125" style="2" customWidth="1"/>
    <col min="1248" max="1248" width="11.58203125" style="2" customWidth="1"/>
    <col min="1249" max="1249" width="15.6640625" style="2" customWidth="1"/>
    <col min="1250" max="1250" width="15.58203125" style="2" customWidth="1"/>
    <col min="1251" max="1251" width="11.9140625" style="2" customWidth="1"/>
    <col min="1252" max="1252" width="4.1640625" style="2" customWidth="1"/>
    <col min="1253" max="1253" width="11.5" style="2" customWidth="1"/>
    <col min="1254" max="1254" width="9.5" style="2" customWidth="1"/>
    <col min="1255" max="1500" width="11" style="2"/>
    <col min="1501" max="1501" width="18.4140625" style="2" customWidth="1"/>
    <col min="1502" max="1502" width="10.08203125" style="2" customWidth="1"/>
    <col min="1503" max="1503" width="13.58203125" style="2" customWidth="1"/>
    <col min="1504" max="1504" width="11.58203125" style="2" customWidth="1"/>
    <col min="1505" max="1505" width="15.6640625" style="2" customWidth="1"/>
    <col min="1506" max="1506" width="15.58203125" style="2" customWidth="1"/>
    <col min="1507" max="1507" width="11.9140625" style="2" customWidth="1"/>
    <col min="1508" max="1508" width="4.1640625" style="2" customWidth="1"/>
    <col min="1509" max="1509" width="11.5" style="2" customWidth="1"/>
    <col min="1510" max="1510" width="9.5" style="2" customWidth="1"/>
    <col min="1511" max="1756" width="11" style="2"/>
    <col min="1757" max="1757" width="18.4140625" style="2" customWidth="1"/>
    <col min="1758" max="1758" width="10.08203125" style="2" customWidth="1"/>
    <col min="1759" max="1759" width="13.58203125" style="2" customWidth="1"/>
    <col min="1760" max="1760" width="11.58203125" style="2" customWidth="1"/>
    <col min="1761" max="1761" width="15.6640625" style="2" customWidth="1"/>
    <col min="1762" max="1762" width="15.58203125" style="2" customWidth="1"/>
    <col min="1763" max="1763" width="11.9140625" style="2" customWidth="1"/>
    <col min="1764" max="1764" width="4.1640625" style="2" customWidth="1"/>
    <col min="1765" max="1765" width="11.5" style="2" customWidth="1"/>
    <col min="1766" max="1766" width="9.5" style="2" customWidth="1"/>
    <col min="1767" max="2012" width="11" style="2"/>
    <col min="2013" max="2013" width="18.4140625" style="2" customWidth="1"/>
    <col min="2014" max="2014" width="10.08203125" style="2" customWidth="1"/>
    <col min="2015" max="2015" width="13.58203125" style="2" customWidth="1"/>
    <col min="2016" max="2016" width="11.58203125" style="2" customWidth="1"/>
    <col min="2017" max="2017" width="15.6640625" style="2" customWidth="1"/>
    <col min="2018" max="2018" width="15.58203125" style="2" customWidth="1"/>
    <col min="2019" max="2019" width="11.9140625" style="2" customWidth="1"/>
    <col min="2020" max="2020" width="4.1640625" style="2" customWidth="1"/>
    <col min="2021" max="2021" width="11.5" style="2" customWidth="1"/>
    <col min="2022" max="2022" width="9.5" style="2" customWidth="1"/>
    <col min="2023" max="2268" width="11" style="2"/>
    <col min="2269" max="2269" width="18.4140625" style="2" customWidth="1"/>
    <col min="2270" max="2270" width="10.08203125" style="2" customWidth="1"/>
    <col min="2271" max="2271" width="13.58203125" style="2" customWidth="1"/>
    <col min="2272" max="2272" width="11.58203125" style="2" customWidth="1"/>
    <col min="2273" max="2273" width="15.6640625" style="2" customWidth="1"/>
    <col min="2274" max="2274" width="15.58203125" style="2" customWidth="1"/>
    <col min="2275" max="2275" width="11.9140625" style="2" customWidth="1"/>
    <col min="2276" max="2276" width="4.1640625" style="2" customWidth="1"/>
    <col min="2277" max="2277" width="11.5" style="2" customWidth="1"/>
    <col min="2278" max="2278" width="9.5" style="2" customWidth="1"/>
    <col min="2279" max="2524" width="11" style="2"/>
    <col min="2525" max="2525" width="18.4140625" style="2" customWidth="1"/>
    <col min="2526" max="2526" width="10.08203125" style="2" customWidth="1"/>
    <col min="2527" max="2527" width="13.58203125" style="2" customWidth="1"/>
    <col min="2528" max="2528" width="11.58203125" style="2" customWidth="1"/>
    <col min="2529" max="2529" width="15.6640625" style="2" customWidth="1"/>
    <col min="2530" max="2530" width="15.58203125" style="2" customWidth="1"/>
    <col min="2531" max="2531" width="11.9140625" style="2" customWidth="1"/>
    <col min="2532" max="2532" width="4.1640625" style="2" customWidth="1"/>
    <col min="2533" max="2533" width="11.5" style="2" customWidth="1"/>
    <col min="2534" max="2534" width="9.5" style="2" customWidth="1"/>
    <col min="2535" max="2780" width="11" style="2"/>
    <col min="2781" max="2781" width="18.4140625" style="2" customWidth="1"/>
    <col min="2782" max="2782" width="10.08203125" style="2" customWidth="1"/>
    <col min="2783" max="2783" width="13.58203125" style="2" customWidth="1"/>
    <col min="2784" max="2784" width="11.58203125" style="2" customWidth="1"/>
    <col min="2785" max="2785" width="15.6640625" style="2" customWidth="1"/>
    <col min="2786" max="2786" width="15.58203125" style="2" customWidth="1"/>
    <col min="2787" max="2787" width="11.9140625" style="2" customWidth="1"/>
    <col min="2788" max="2788" width="4.1640625" style="2" customWidth="1"/>
    <col min="2789" max="2789" width="11.5" style="2" customWidth="1"/>
    <col min="2790" max="2790" width="9.5" style="2" customWidth="1"/>
    <col min="2791" max="3036" width="11" style="2"/>
    <col min="3037" max="3037" width="18.4140625" style="2" customWidth="1"/>
    <col min="3038" max="3038" width="10.08203125" style="2" customWidth="1"/>
    <col min="3039" max="3039" width="13.58203125" style="2" customWidth="1"/>
    <col min="3040" max="3040" width="11.58203125" style="2" customWidth="1"/>
    <col min="3041" max="3041" width="15.6640625" style="2" customWidth="1"/>
    <col min="3042" max="3042" width="15.58203125" style="2" customWidth="1"/>
    <col min="3043" max="3043" width="11.9140625" style="2" customWidth="1"/>
    <col min="3044" max="3044" width="4.1640625" style="2" customWidth="1"/>
    <col min="3045" max="3045" width="11.5" style="2" customWidth="1"/>
    <col min="3046" max="3046" width="9.5" style="2" customWidth="1"/>
    <col min="3047" max="3292" width="11" style="2"/>
    <col min="3293" max="3293" width="18.4140625" style="2" customWidth="1"/>
    <col min="3294" max="3294" width="10.08203125" style="2" customWidth="1"/>
    <col min="3295" max="3295" width="13.58203125" style="2" customWidth="1"/>
    <col min="3296" max="3296" width="11.58203125" style="2" customWidth="1"/>
    <col min="3297" max="3297" width="15.6640625" style="2" customWidth="1"/>
    <col min="3298" max="3298" width="15.58203125" style="2" customWidth="1"/>
    <col min="3299" max="3299" width="11.9140625" style="2" customWidth="1"/>
    <col min="3300" max="3300" width="4.1640625" style="2" customWidth="1"/>
    <col min="3301" max="3301" width="11.5" style="2" customWidth="1"/>
    <col min="3302" max="3302" width="9.5" style="2" customWidth="1"/>
    <col min="3303" max="3548" width="11" style="2"/>
    <col min="3549" max="3549" width="18.4140625" style="2" customWidth="1"/>
    <col min="3550" max="3550" width="10.08203125" style="2" customWidth="1"/>
    <col min="3551" max="3551" width="13.58203125" style="2" customWidth="1"/>
    <col min="3552" max="3552" width="11.58203125" style="2" customWidth="1"/>
    <col min="3553" max="3553" width="15.6640625" style="2" customWidth="1"/>
    <col min="3554" max="3554" width="15.58203125" style="2" customWidth="1"/>
    <col min="3555" max="3555" width="11.9140625" style="2" customWidth="1"/>
    <col min="3556" max="3556" width="4.1640625" style="2" customWidth="1"/>
    <col min="3557" max="3557" width="11.5" style="2" customWidth="1"/>
    <col min="3558" max="3558" width="9.5" style="2" customWidth="1"/>
    <col min="3559" max="3804" width="11" style="2"/>
    <col min="3805" max="3805" width="18.4140625" style="2" customWidth="1"/>
    <col min="3806" max="3806" width="10.08203125" style="2" customWidth="1"/>
    <col min="3807" max="3807" width="13.58203125" style="2" customWidth="1"/>
    <col min="3808" max="3808" width="11.58203125" style="2" customWidth="1"/>
    <col min="3809" max="3809" width="15.6640625" style="2" customWidth="1"/>
    <col min="3810" max="3810" width="15.58203125" style="2" customWidth="1"/>
    <col min="3811" max="3811" width="11.9140625" style="2" customWidth="1"/>
    <col min="3812" max="3812" width="4.1640625" style="2" customWidth="1"/>
    <col min="3813" max="3813" width="11.5" style="2" customWidth="1"/>
    <col min="3814" max="3814" width="9.5" style="2" customWidth="1"/>
    <col min="3815" max="4060" width="11" style="2"/>
    <col min="4061" max="4061" width="18.4140625" style="2" customWidth="1"/>
    <col min="4062" max="4062" width="10.08203125" style="2" customWidth="1"/>
    <col min="4063" max="4063" width="13.58203125" style="2" customWidth="1"/>
    <col min="4064" max="4064" width="11.58203125" style="2" customWidth="1"/>
    <col min="4065" max="4065" width="15.6640625" style="2" customWidth="1"/>
    <col min="4066" max="4066" width="15.58203125" style="2" customWidth="1"/>
    <col min="4067" max="4067" width="11.9140625" style="2" customWidth="1"/>
    <col min="4068" max="4068" width="4.1640625" style="2" customWidth="1"/>
    <col min="4069" max="4069" width="11.5" style="2" customWidth="1"/>
    <col min="4070" max="4070" width="9.5" style="2" customWidth="1"/>
    <col min="4071" max="4316" width="11" style="2"/>
    <col min="4317" max="4317" width="18.4140625" style="2" customWidth="1"/>
    <col min="4318" max="4318" width="10.08203125" style="2" customWidth="1"/>
    <col min="4319" max="4319" width="13.58203125" style="2" customWidth="1"/>
    <col min="4320" max="4320" width="11.58203125" style="2" customWidth="1"/>
    <col min="4321" max="4321" width="15.6640625" style="2" customWidth="1"/>
    <col min="4322" max="4322" width="15.58203125" style="2" customWidth="1"/>
    <col min="4323" max="4323" width="11.9140625" style="2" customWidth="1"/>
    <col min="4324" max="4324" width="4.1640625" style="2" customWidth="1"/>
    <col min="4325" max="4325" width="11.5" style="2" customWidth="1"/>
    <col min="4326" max="4326" width="9.5" style="2" customWidth="1"/>
    <col min="4327" max="4572" width="11" style="2"/>
    <col min="4573" max="4573" width="18.4140625" style="2" customWidth="1"/>
    <col min="4574" max="4574" width="10.08203125" style="2" customWidth="1"/>
    <col min="4575" max="4575" width="13.58203125" style="2" customWidth="1"/>
    <col min="4576" max="4576" width="11.58203125" style="2" customWidth="1"/>
    <col min="4577" max="4577" width="15.6640625" style="2" customWidth="1"/>
    <col min="4578" max="4578" width="15.58203125" style="2" customWidth="1"/>
    <col min="4579" max="4579" width="11.9140625" style="2" customWidth="1"/>
    <col min="4580" max="4580" width="4.1640625" style="2" customWidth="1"/>
    <col min="4581" max="4581" width="11.5" style="2" customWidth="1"/>
    <col min="4582" max="4582" width="9.5" style="2" customWidth="1"/>
    <col min="4583" max="4828" width="11" style="2"/>
    <col min="4829" max="4829" width="18.4140625" style="2" customWidth="1"/>
    <col min="4830" max="4830" width="10.08203125" style="2" customWidth="1"/>
    <col min="4831" max="4831" width="13.58203125" style="2" customWidth="1"/>
    <col min="4832" max="4832" width="11.58203125" style="2" customWidth="1"/>
    <col min="4833" max="4833" width="15.6640625" style="2" customWidth="1"/>
    <col min="4834" max="4834" width="15.58203125" style="2" customWidth="1"/>
    <col min="4835" max="4835" width="11.9140625" style="2" customWidth="1"/>
    <col min="4836" max="4836" width="4.1640625" style="2" customWidth="1"/>
    <col min="4837" max="4837" width="11.5" style="2" customWidth="1"/>
    <col min="4838" max="4838" width="9.5" style="2" customWidth="1"/>
    <col min="4839" max="5084" width="11" style="2"/>
    <col min="5085" max="5085" width="18.4140625" style="2" customWidth="1"/>
    <col min="5086" max="5086" width="10.08203125" style="2" customWidth="1"/>
    <col min="5087" max="5087" width="13.58203125" style="2" customWidth="1"/>
    <col min="5088" max="5088" width="11.58203125" style="2" customWidth="1"/>
    <col min="5089" max="5089" width="15.6640625" style="2" customWidth="1"/>
    <col min="5090" max="5090" width="15.58203125" style="2" customWidth="1"/>
    <col min="5091" max="5091" width="11.9140625" style="2" customWidth="1"/>
    <col min="5092" max="5092" width="4.1640625" style="2" customWidth="1"/>
    <col min="5093" max="5093" width="11.5" style="2" customWidth="1"/>
    <col min="5094" max="5094" width="9.5" style="2" customWidth="1"/>
    <col min="5095" max="5340" width="11" style="2"/>
    <col min="5341" max="5341" width="18.4140625" style="2" customWidth="1"/>
    <col min="5342" max="5342" width="10.08203125" style="2" customWidth="1"/>
    <col min="5343" max="5343" width="13.58203125" style="2" customWidth="1"/>
    <col min="5344" max="5344" width="11.58203125" style="2" customWidth="1"/>
    <col min="5345" max="5345" width="15.6640625" style="2" customWidth="1"/>
    <col min="5346" max="5346" width="15.58203125" style="2" customWidth="1"/>
    <col min="5347" max="5347" width="11.9140625" style="2" customWidth="1"/>
    <col min="5348" max="5348" width="4.1640625" style="2" customWidth="1"/>
    <col min="5349" max="5349" width="11.5" style="2" customWidth="1"/>
    <col min="5350" max="5350" width="9.5" style="2" customWidth="1"/>
    <col min="5351" max="5596" width="11" style="2"/>
    <col min="5597" max="5597" width="18.4140625" style="2" customWidth="1"/>
    <col min="5598" max="5598" width="10.08203125" style="2" customWidth="1"/>
    <col min="5599" max="5599" width="13.58203125" style="2" customWidth="1"/>
    <col min="5600" max="5600" width="11.58203125" style="2" customWidth="1"/>
    <col min="5601" max="5601" width="15.6640625" style="2" customWidth="1"/>
    <col min="5602" max="5602" width="15.58203125" style="2" customWidth="1"/>
    <col min="5603" max="5603" width="11.9140625" style="2" customWidth="1"/>
    <col min="5604" max="5604" width="4.1640625" style="2" customWidth="1"/>
    <col min="5605" max="5605" width="11.5" style="2" customWidth="1"/>
    <col min="5606" max="5606" width="9.5" style="2" customWidth="1"/>
    <col min="5607" max="5852" width="11" style="2"/>
    <col min="5853" max="5853" width="18.4140625" style="2" customWidth="1"/>
    <col min="5854" max="5854" width="10.08203125" style="2" customWidth="1"/>
    <col min="5855" max="5855" width="13.58203125" style="2" customWidth="1"/>
    <col min="5856" max="5856" width="11.58203125" style="2" customWidth="1"/>
    <col min="5857" max="5857" width="15.6640625" style="2" customWidth="1"/>
    <col min="5858" max="5858" width="15.58203125" style="2" customWidth="1"/>
    <col min="5859" max="5859" width="11.9140625" style="2" customWidth="1"/>
    <col min="5860" max="5860" width="4.1640625" style="2" customWidth="1"/>
    <col min="5861" max="5861" width="11.5" style="2" customWidth="1"/>
    <col min="5862" max="5862" width="9.5" style="2" customWidth="1"/>
    <col min="5863" max="6108" width="11" style="2"/>
    <col min="6109" max="6109" width="18.4140625" style="2" customWidth="1"/>
    <col min="6110" max="6110" width="10.08203125" style="2" customWidth="1"/>
    <col min="6111" max="6111" width="13.58203125" style="2" customWidth="1"/>
    <col min="6112" max="6112" width="11.58203125" style="2" customWidth="1"/>
    <col min="6113" max="6113" width="15.6640625" style="2" customWidth="1"/>
    <col min="6114" max="6114" width="15.58203125" style="2" customWidth="1"/>
    <col min="6115" max="6115" width="11.9140625" style="2" customWidth="1"/>
    <col min="6116" max="6116" width="4.1640625" style="2" customWidth="1"/>
    <col min="6117" max="6117" width="11.5" style="2" customWidth="1"/>
    <col min="6118" max="6118" width="9.5" style="2" customWidth="1"/>
    <col min="6119" max="6364" width="11" style="2"/>
    <col min="6365" max="6365" width="18.4140625" style="2" customWidth="1"/>
    <col min="6366" max="6366" width="10.08203125" style="2" customWidth="1"/>
    <col min="6367" max="6367" width="13.58203125" style="2" customWidth="1"/>
    <col min="6368" max="6368" width="11.58203125" style="2" customWidth="1"/>
    <col min="6369" max="6369" width="15.6640625" style="2" customWidth="1"/>
    <col min="6370" max="6370" width="15.58203125" style="2" customWidth="1"/>
    <col min="6371" max="6371" width="11.9140625" style="2" customWidth="1"/>
    <col min="6372" max="6372" width="4.1640625" style="2" customWidth="1"/>
    <col min="6373" max="6373" width="11.5" style="2" customWidth="1"/>
    <col min="6374" max="6374" width="9.5" style="2" customWidth="1"/>
    <col min="6375" max="6620" width="11" style="2"/>
    <col min="6621" max="6621" width="18.4140625" style="2" customWidth="1"/>
    <col min="6622" max="6622" width="10.08203125" style="2" customWidth="1"/>
    <col min="6623" max="6623" width="13.58203125" style="2" customWidth="1"/>
    <col min="6624" max="6624" width="11.58203125" style="2" customWidth="1"/>
    <col min="6625" max="6625" width="15.6640625" style="2" customWidth="1"/>
    <col min="6626" max="6626" width="15.58203125" style="2" customWidth="1"/>
    <col min="6627" max="6627" width="11.9140625" style="2" customWidth="1"/>
    <col min="6628" max="6628" width="4.1640625" style="2" customWidth="1"/>
    <col min="6629" max="6629" width="11.5" style="2" customWidth="1"/>
    <col min="6630" max="6630" width="9.5" style="2" customWidth="1"/>
    <col min="6631" max="6876" width="11" style="2"/>
    <col min="6877" max="6877" width="18.4140625" style="2" customWidth="1"/>
    <col min="6878" max="6878" width="10.08203125" style="2" customWidth="1"/>
    <col min="6879" max="6879" width="13.58203125" style="2" customWidth="1"/>
    <col min="6880" max="6880" width="11.58203125" style="2" customWidth="1"/>
    <col min="6881" max="6881" width="15.6640625" style="2" customWidth="1"/>
    <col min="6882" max="6882" width="15.58203125" style="2" customWidth="1"/>
    <col min="6883" max="6883" width="11.9140625" style="2" customWidth="1"/>
    <col min="6884" max="6884" width="4.1640625" style="2" customWidth="1"/>
    <col min="6885" max="6885" width="11.5" style="2" customWidth="1"/>
    <col min="6886" max="6886" width="9.5" style="2" customWidth="1"/>
    <col min="6887" max="7132" width="11" style="2"/>
    <col min="7133" max="7133" width="18.4140625" style="2" customWidth="1"/>
    <col min="7134" max="7134" width="10.08203125" style="2" customWidth="1"/>
    <col min="7135" max="7135" width="13.58203125" style="2" customWidth="1"/>
    <col min="7136" max="7136" width="11.58203125" style="2" customWidth="1"/>
    <col min="7137" max="7137" width="15.6640625" style="2" customWidth="1"/>
    <col min="7138" max="7138" width="15.58203125" style="2" customWidth="1"/>
    <col min="7139" max="7139" width="11.9140625" style="2" customWidth="1"/>
    <col min="7140" max="7140" width="4.1640625" style="2" customWidth="1"/>
    <col min="7141" max="7141" width="11.5" style="2" customWidth="1"/>
    <col min="7142" max="7142" width="9.5" style="2" customWidth="1"/>
    <col min="7143" max="7388" width="11" style="2"/>
    <col min="7389" max="7389" width="18.4140625" style="2" customWidth="1"/>
    <col min="7390" max="7390" width="10.08203125" style="2" customWidth="1"/>
    <col min="7391" max="7391" width="13.58203125" style="2" customWidth="1"/>
    <col min="7392" max="7392" width="11.58203125" style="2" customWidth="1"/>
    <col min="7393" max="7393" width="15.6640625" style="2" customWidth="1"/>
    <col min="7394" max="7394" width="15.58203125" style="2" customWidth="1"/>
    <col min="7395" max="7395" width="11.9140625" style="2" customWidth="1"/>
    <col min="7396" max="7396" width="4.1640625" style="2" customWidth="1"/>
    <col min="7397" max="7397" width="11.5" style="2" customWidth="1"/>
    <col min="7398" max="7398" width="9.5" style="2" customWidth="1"/>
    <col min="7399" max="7644" width="11" style="2"/>
    <col min="7645" max="7645" width="18.4140625" style="2" customWidth="1"/>
    <col min="7646" max="7646" width="10.08203125" style="2" customWidth="1"/>
    <col min="7647" max="7647" width="13.58203125" style="2" customWidth="1"/>
    <col min="7648" max="7648" width="11.58203125" style="2" customWidth="1"/>
    <col min="7649" max="7649" width="15.6640625" style="2" customWidth="1"/>
    <col min="7650" max="7650" width="15.58203125" style="2" customWidth="1"/>
    <col min="7651" max="7651" width="11.9140625" style="2" customWidth="1"/>
    <col min="7652" max="7652" width="4.1640625" style="2" customWidth="1"/>
    <col min="7653" max="7653" width="11.5" style="2" customWidth="1"/>
    <col min="7654" max="7654" width="9.5" style="2" customWidth="1"/>
    <col min="7655" max="7900" width="11" style="2"/>
    <col min="7901" max="7901" width="18.4140625" style="2" customWidth="1"/>
    <col min="7902" max="7902" width="10.08203125" style="2" customWidth="1"/>
    <col min="7903" max="7903" width="13.58203125" style="2" customWidth="1"/>
    <col min="7904" max="7904" width="11.58203125" style="2" customWidth="1"/>
    <col min="7905" max="7905" width="15.6640625" style="2" customWidth="1"/>
    <col min="7906" max="7906" width="15.58203125" style="2" customWidth="1"/>
    <col min="7907" max="7907" width="11.9140625" style="2" customWidth="1"/>
    <col min="7908" max="7908" width="4.1640625" style="2" customWidth="1"/>
    <col min="7909" max="7909" width="11.5" style="2" customWidth="1"/>
    <col min="7910" max="7910" width="9.5" style="2" customWidth="1"/>
    <col min="7911" max="8156" width="11" style="2"/>
    <col min="8157" max="8157" width="18.4140625" style="2" customWidth="1"/>
    <col min="8158" max="8158" width="10.08203125" style="2" customWidth="1"/>
    <col min="8159" max="8159" width="13.58203125" style="2" customWidth="1"/>
    <col min="8160" max="8160" width="11.58203125" style="2" customWidth="1"/>
    <col min="8161" max="8161" width="15.6640625" style="2" customWidth="1"/>
    <col min="8162" max="8162" width="15.58203125" style="2" customWidth="1"/>
    <col min="8163" max="8163" width="11.9140625" style="2" customWidth="1"/>
    <col min="8164" max="8164" width="4.1640625" style="2" customWidth="1"/>
    <col min="8165" max="8165" width="11.5" style="2" customWidth="1"/>
    <col min="8166" max="8166" width="9.5" style="2" customWidth="1"/>
    <col min="8167" max="8412" width="11" style="2"/>
    <col min="8413" max="8413" width="18.4140625" style="2" customWidth="1"/>
    <col min="8414" max="8414" width="10.08203125" style="2" customWidth="1"/>
    <col min="8415" max="8415" width="13.58203125" style="2" customWidth="1"/>
    <col min="8416" max="8416" width="11.58203125" style="2" customWidth="1"/>
    <col min="8417" max="8417" width="15.6640625" style="2" customWidth="1"/>
    <col min="8418" max="8418" width="15.58203125" style="2" customWidth="1"/>
    <col min="8419" max="8419" width="11.9140625" style="2" customWidth="1"/>
    <col min="8420" max="8420" width="4.1640625" style="2" customWidth="1"/>
    <col min="8421" max="8421" width="11.5" style="2" customWidth="1"/>
    <col min="8422" max="8422" width="9.5" style="2" customWidth="1"/>
    <col min="8423" max="8668" width="11" style="2"/>
    <col min="8669" max="8669" width="18.4140625" style="2" customWidth="1"/>
    <col min="8670" max="8670" width="10.08203125" style="2" customWidth="1"/>
    <col min="8671" max="8671" width="13.58203125" style="2" customWidth="1"/>
    <col min="8672" max="8672" width="11.58203125" style="2" customWidth="1"/>
    <col min="8673" max="8673" width="15.6640625" style="2" customWidth="1"/>
    <col min="8674" max="8674" width="15.58203125" style="2" customWidth="1"/>
    <col min="8675" max="8675" width="11.9140625" style="2" customWidth="1"/>
    <col min="8676" max="8676" width="4.1640625" style="2" customWidth="1"/>
    <col min="8677" max="8677" width="11.5" style="2" customWidth="1"/>
    <col min="8678" max="8678" width="9.5" style="2" customWidth="1"/>
    <col min="8679" max="8924" width="11" style="2"/>
    <col min="8925" max="8925" width="18.4140625" style="2" customWidth="1"/>
    <col min="8926" max="8926" width="10.08203125" style="2" customWidth="1"/>
    <col min="8927" max="8927" width="13.58203125" style="2" customWidth="1"/>
    <col min="8928" max="8928" width="11.58203125" style="2" customWidth="1"/>
    <col min="8929" max="8929" width="15.6640625" style="2" customWidth="1"/>
    <col min="8930" max="8930" width="15.58203125" style="2" customWidth="1"/>
    <col min="8931" max="8931" width="11.9140625" style="2" customWidth="1"/>
    <col min="8932" max="8932" width="4.1640625" style="2" customWidth="1"/>
    <col min="8933" max="8933" width="11.5" style="2" customWidth="1"/>
    <col min="8934" max="8934" width="9.5" style="2" customWidth="1"/>
    <col min="8935" max="9180" width="11" style="2"/>
    <col min="9181" max="9181" width="18.4140625" style="2" customWidth="1"/>
    <col min="9182" max="9182" width="10.08203125" style="2" customWidth="1"/>
    <col min="9183" max="9183" width="13.58203125" style="2" customWidth="1"/>
    <col min="9184" max="9184" width="11.58203125" style="2" customWidth="1"/>
    <col min="9185" max="9185" width="15.6640625" style="2" customWidth="1"/>
    <col min="9186" max="9186" width="15.58203125" style="2" customWidth="1"/>
    <col min="9187" max="9187" width="11.9140625" style="2" customWidth="1"/>
    <col min="9188" max="9188" width="4.1640625" style="2" customWidth="1"/>
    <col min="9189" max="9189" width="11.5" style="2" customWidth="1"/>
    <col min="9190" max="9190" width="9.5" style="2" customWidth="1"/>
    <col min="9191" max="9436" width="11" style="2"/>
    <col min="9437" max="9437" width="18.4140625" style="2" customWidth="1"/>
    <col min="9438" max="9438" width="10.08203125" style="2" customWidth="1"/>
    <col min="9439" max="9439" width="13.58203125" style="2" customWidth="1"/>
    <col min="9440" max="9440" width="11.58203125" style="2" customWidth="1"/>
    <col min="9441" max="9441" width="15.6640625" style="2" customWidth="1"/>
    <col min="9442" max="9442" width="15.58203125" style="2" customWidth="1"/>
    <col min="9443" max="9443" width="11.9140625" style="2" customWidth="1"/>
    <col min="9444" max="9444" width="4.1640625" style="2" customWidth="1"/>
    <col min="9445" max="9445" width="11.5" style="2" customWidth="1"/>
    <col min="9446" max="9446" width="9.5" style="2" customWidth="1"/>
    <col min="9447" max="9692" width="11" style="2"/>
    <col min="9693" max="9693" width="18.4140625" style="2" customWidth="1"/>
    <col min="9694" max="9694" width="10.08203125" style="2" customWidth="1"/>
    <col min="9695" max="9695" width="13.58203125" style="2" customWidth="1"/>
    <col min="9696" max="9696" width="11.58203125" style="2" customWidth="1"/>
    <col min="9697" max="9697" width="15.6640625" style="2" customWidth="1"/>
    <col min="9698" max="9698" width="15.58203125" style="2" customWidth="1"/>
    <col min="9699" max="9699" width="11.9140625" style="2" customWidth="1"/>
    <col min="9700" max="9700" width="4.1640625" style="2" customWidth="1"/>
    <col min="9701" max="9701" width="11.5" style="2" customWidth="1"/>
    <col min="9702" max="9702" width="9.5" style="2" customWidth="1"/>
    <col min="9703" max="9948" width="11" style="2"/>
    <col min="9949" max="9949" width="18.4140625" style="2" customWidth="1"/>
    <col min="9950" max="9950" width="10.08203125" style="2" customWidth="1"/>
    <col min="9951" max="9951" width="13.58203125" style="2" customWidth="1"/>
    <col min="9952" max="9952" width="11.58203125" style="2" customWidth="1"/>
    <col min="9953" max="9953" width="15.6640625" style="2" customWidth="1"/>
    <col min="9954" max="9954" width="15.58203125" style="2" customWidth="1"/>
    <col min="9955" max="9955" width="11.9140625" style="2" customWidth="1"/>
    <col min="9956" max="9956" width="4.1640625" style="2" customWidth="1"/>
    <col min="9957" max="9957" width="11.5" style="2" customWidth="1"/>
    <col min="9958" max="9958" width="9.5" style="2" customWidth="1"/>
    <col min="9959" max="10204" width="11" style="2"/>
    <col min="10205" max="10205" width="18.4140625" style="2" customWidth="1"/>
    <col min="10206" max="10206" width="10.08203125" style="2" customWidth="1"/>
    <col min="10207" max="10207" width="13.58203125" style="2" customWidth="1"/>
    <col min="10208" max="10208" width="11.58203125" style="2" customWidth="1"/>
    <col min="10209" max="10209" width="15.6640625" style="2" customWidth="1"/>
    <col min="10210" max="10210" width="15.58203125" style="2" customWidth="1"/>
    <col min="10211" max="10211" width="11.9140625" style="2" customWidth="1"/>
    <col min="10212" max="10212" width="4.1640625" style="2" customWidth="1"/>
    <col min="10213" max="10213" width="11.5" style="2" customWidth="1"/>
    <col min="10214" max="10214" width="9.5" style="2" customWidth="1"/>
    <col min="10215" max="10460" width="11" style="2"/>
    <col min="10461" max="10461" width="18.4140625" style="2" customWidth="1"/>
    <col min="10462" max="10462" width="10.08203125" style="2" customWidth="1"/>
    <col min="10463" max="10463" width="13.58203125" style="2" customWidth="1"/>
    <col min="10464" max="10464" width="11.58203125" style="2" customWidth="1"/>
    <col min="10465" max="10465" width="15.6640625" style="2" customWidth="1"/>
    <col min="10466" max="10466" width="15.58203125" style="2" customWidth="1"/>
    <col min="10467" max="10467" width="11.9140625" style="2" customWidth="1"/>
    <col min="10468" max="10468" width="4.1640625" style="2" customWidth="1"/>
    <col min="10469" max="10469" width="11.5" style="2" customWidth="1"/>
    <col min="10470" max="10470" width="9.5" style="2" customWidth="1"/>
    <col min="10471" max="10716" width="11" style="2"/>
    <col min="10717" max="10717" width="18.4140625" style="2" customWidth="1"/>
    <col min="10718" max="10718" width="10.08203125" style="2" customWidth="1"/>
    <col min="10719" max="10719" width="13.58203125" style="2" customWidth="1"/>
    <col min="10720" max="10720" width="11.58203125" style="2" customWidth="1"/>
    <col min="10721" max="10721" width="15.6640625" style="2" customWidth="1"/>
    <col min="10722" max="10722" width="15.58203125" style="2" customWidth="1"/>
    <col min="10723" max="10723" width="11.9140625" style="2" customWidth="1"/>
    <col min="10724" max="10724" width="4.1640625" style="2" customWidth="1"/>
    <col min="10725" max="10725" width="11.5" style="2" customWidth="1"/>
    <col min="10726" max="10726" width="9.5" style="2" customWidth="1"/>
    <col min="10727" max="10972" width="11" style="2"/>
    <col min="10973" max="10973" width="18.4140625" style="2" customWidth="1"/>
    <col min="10974" max="10974" width="10.08203125" style="2" customWidth="1"/>
    <col min="10975" max="10975" width="13.58203125" style="2" customWidth="1"/>
    <col min="10976" max="10976" width="11.58203125" style="2" customWidth="1"/>
    <col min="10977" max="10977" width="15.6640625" style="2" customWidth="1"/>
    <col min="10978" max="10978" width="15.58203125" style="2" customWidth="1"/>
    <col min="10979" max="10979" width="11.9140625" style="2" customWidth="1"/>
    <col min="10980" max="10980" width="4.1640625" style="2" customWidth="1"/>
    <col min="10981" max="10981" width="11.5" style="2" customWidth="1"/>
    <col min="10982" max="10982" width="9.5" style="2" customWidth="1"/>
    <col min="10983" max="11228" width="11" style="2"/>
    <col min="11229" max="11229" width="18.4140625" style="2" customWidth="1"/>
    <col min="11230" max="11230" width="10.08203125" style="2" customWidth="1"/>
    <col min="11231" max="11231" width="13.58203125" style="2" customWidth="1"/>
    <col min="11232" max="11232" width="11.58203125" style="2" customWidth="1"/>
    <col min="11233" max="11233" width="15.6640625" style="2" customWidth="1"/>
    <col min="11234" max="11234" width="15.58203125" style="2" customWidth="1"/>
    <col min="11235" max="11235" width="11.9140625" style="2" customWidth="1"/>
    <col min="11236" max="11236" width="4.1640625" style="2" customWidth="1"/>
    <col min="11237" max="11237" width="11.5" style="2" customWidth="1"/>
    <col min="11238" max="11238" width="9.5" style="2" customWidth="1"/>
    <col min="11239" max="11484" width="11" style="2"/>
    <col min="11485" max="11485" width="18.4140625" style="2" customWidth="1"/>
    <col min="11486" max="11486" width="10.08203125" style="2" customWidth="1"/>
    <col min="11487" max="11487" width="13.58203125" style="2" customWidth="1"/>
    <col min="11488" max="11488" width="11.58203125" style="2" customWidth="1"/>
    <col min="11489" max="11489" width="15.6640625" style="2" customWidth="1"/>
    <col min="11490" max="11490" width="15.58203125" style="2" customWidth="1"/>
    <col min="11491" max="11491" width="11.9140625" style="2" customWidth="1"/>
    <col min="11492" max="11492" width="4.1640625" style="2" customWidth="1"/>
    <col min="11493" max="11493" width="11.5" style="2" customWidth="1"/>
    <col min="11494" max="11494" width="9.5" style="2" customWidth="1"/>
    <col min="11495" max="11740" width="11" style="2"/>
    <col min="11741" max="11741" width="18.4140625" style="2" customWidth="1"/>
    <col min="11742" max="11742" width="10.08203125" style="2" customWidth="1"/>
    <col min="11743" max="11743" width="13.58203125" style="2" customWidth="1"/>
    <col min="11744" max="11744" width="11.58203125" style="2" customWidth="1"/>
    <col min="11745" max="11745" width="15.6640625" style="2" customWidth="1"/>
    <col min="11746" max="11746" width="15.58203125" style="2" customWidth="1"/>
    <col min="11747" max="11747" width="11.9140625" style="2" customWidth="1"/>
    <col min="11748" max="11748" width="4.1640625" style="2" customWidth="1"/>
    <col min="11749" max="11749" width="11.5" style="2" customWidth="1"/>
    <col min="11750" max="11750" width="9.5" style="2" customWidth="1"/>
    <col min="11751" max="11996" width="11" style="2"/>
    <col min="11997" max="11997" width="18.4140625" style="2" customWidth="1"/>
    <col min="11998" max="11998" width="10.08203125" style="2" customWidth="1"/>
    <col min="11999" max="11999" width="13.58203125" style="2" customWidth="1"/>
    <col min="12000" max="12000" width="11.58203125" style="2" customWidth="1"/>
    <col min="12001" max="12001" width="15.6640625" style="2" customWidth="1"/>
    <col min="12002" max="12002" width="15.58203125" style="2" customWidth="1"/>
    <col min="12003" max="12003" width="11.9140625" style="2" customWidth="1"/>
    <col min="12004" max="12004" width="4.1640625" style="2" customWidth="1"/>
    <col min="12005" max="12005" width="11.5" style="2" customWidth="1"/>
    <col min="12006" max="12006" width="9.5" style="2" customWidth="1"/>
    <col min="12007" max="12252" width="11" style="2"/>
    <col min="12253" max="12253" width="18.4140625" style="2" customWidth="1"/>
    <col min="12254" max="12254" width="10.08203125" style="2" customWidth="1"/>
    <col min="12255" max="12255" width="13.58203125" style="2" customWidth="1"/>
    <col min="12256" max="12256" width="11.58203125" style="2" customWidth="1"/>
    <col min="12257" max="12257" width="15.6640625" style="2" customWidth="1"/>
    <col min="12258" max="12258" width="15.58203125" style="2" customWidth="1"/>
    <col min="12259" max="12259" width="11.9140625" style="2" customWidth="1"/>
    <col min="12260" max="12260" width="4.1640625" style="2" customWidth="1"/>
    <col min="12261" max="12261" width="11.5" style="2" customWidth="1"/>
    <col min="12262" max="12262" width="9.5" style="2" customWidth="1"/>
    <col min="12263" max="12508" width="11" style="2"/>
    <col min="12509" max="12509" width="18.4140625" style="2" customWidth="1"/>
    <col min="12510" max="12510" width="10.08203125" style="2" customWidth="1"/>
    <col min="12511" max="12511" width="13.58203125" style="2" customWidth="1"/>
    <col min="12512" max="12512" width="11.58203125" style="2" customWidth="1"/>
    <col min="12513" max="12513" width="15.6640625" style="2" customWidth="1"/>
    <col min="12514" max="12514" width="15.58203125" style="2" customWidth="1"/>
    <col min="12515" max="12515" width="11.9140625" style="2" customWidth="1"/>
    <col min="12516" max="12516" width="4.1640625" style="2" customWidth="1"/>
    <col min="12517" max="12517" width="11.5" style="2" customWidth="1"/>
    <col min="12518" max="12518" width="9.5" style="2" customWidth="1"/>
    <col min="12519" max="12764" width="11" style="2"/>
    <col min="12765" max="12765" width="18.4140625" style="2" customWidth="1"/>
    <col min="12766" max="12766" width="10.08203125" style="2" customWidth="1"/>
    <col min="12767" max="12767" width="13.58203125" style="2" customWidth="1"/>
    <col min="12768" max="12768" width="11.58203125" style="2" customWidth="1"/>
    <col min="12769" max="12769" width="15.6640625" style="2" customWidth="1"/>
    <col min="12770" max="12770" width="15.58203125" style="2" customWidth="1"/>
    <col min="12771" max="12771" width="11.9140625" style="2" customWidth="1"/>
    <col min="12772" max="12772" width="4.1640625" style="2" customWidth="1"/>
    <col min="12773" max="12773" width="11.5" style="2" customWidth="1"/>
    <col min="12774" max="12774" width="9.5" style="2" customWidth="1"/>
    <col min="12775" max="13020" width="11" style="2"/>
    <col min="13021" max="13021" width="18.4140625" style="2" customWidth="1"/>
    <col min="13022" max="13022" width="10.08203125" style="2" customWidth="1"/>
    <col min="13023" max="13023" width="13.58203125" style="2" customWidth="1"/>
    <col min="13024" max="13024" width="11.58203125" style="2" customWidth="1"/>
    <col min="13025" max="13025" width="15.6640625" style="2" customWidth="1"/>
    <col min="13026" max="13026" width="15.58203125" style="2" customWidth="1"/>
    <col min="13027" max="13027" width="11.9140625" style="2" customWidth="1"/>
    <col min="13028" max="13028" width="4.1640625" style="2" customWidth="1"/>
    <col min="13029" max="13029" width="11.5" style="2" customWidth="1"/>
    <col min="13030" max="13030" width="9.5" style="2" customWidth="1"/>
    <col min="13031" max="13276" width="11" style="2"/>
    <col min="13277" max="13277" width="18.4140625" style="2" customWidth="1"/>
    <col min="13278" max="13278" width="10.08203125" style="2" customWidth="1"/>
    <col min="13279" max="13279" width="13.58203125" style="2" customWidth="1"/>
    <col min="13280" max="13280" width="11.58203125" style="2" customWidth="1"/>
    <col min="13281" max="13281" width="15.6640625" style="2" customWidth="1"/>
    <col min="13282" max="13282" width="15.58203125" style="2" customWidth="1"/>
    <col min="13283" max="13283" width="11.9140625" style="2" customWidth="1"/>
    <col min="13284" max="13284" width="4.1640625" style="2" customWidth="1"/>
    <col min="13285" max="13285" width="11.5" style="2" customWidth="1"/>
    <col min="13286" max="13286" width="9.5" style="2" customWidth="1"/>
    <col min="13287" max="13532" width="11" style="2"/>
    <col min="13533" max="13533" width="18.4140625" style="2" customWidth="1"/>
    <col min="13534" max="13534" width="10.08203125" style="2" customWidth="1"/>
    <col min="13535" max="13535" width="13.58203125" style="2" customWidth="1"/>
    <col min="13536" max="13536" width="11.58203125" style="2" customWidth="1"/>
    <col min="13537" max="13537" width="15.6640625" style="2" customWidth="1"/>
    <col min="13538" max="13538" width="15.58203125" style="2" customWidth="1"/>
    <col min="13539" max="13539" width="11.9140625" style="2" customWidth="1"/>
    <col min="13540" max="13540" width="4.1640625" style="2" customWidth="1"/>
    <col min="13541" max="13541" width="11.5" style="2" customWidth="1"/>
    <col min="13542" max="13542" width="9.5" style="2" customWidth="1"/>
    <col min="13543" max="13788" width="11" style="2"/>
    <col min="13789" max="13789" width="18.4140625" style="2" customWidth="1"/>
    <col min="13790" max="13790" width="10.08203125" style="2" customWidth="1"/>
    <col min="13791" max="13791" width="13.58203125" style="2" customWidth="1"/>
    <col min="13792" max="13792" width="11.58203125" style="2" customWidth="1"/>
    <col min="13793" max="13793" width="15.6640625" style="2" customWidth="1"/>
    <col min="13794" max="13794" width="15.58203125" style="2" customWidth="1"/>
    <col min="13795" max="13795" width="11.9140625" style="2" customWidth="1"/>
    <col min="13796" max="13796" width="4.1640625" style="2" customWidth="1"/>
    <col min="13797" max="13797" width="11.5" style="2" customWidth="1"/>
    <col min="13798" max="13798" width="9.5" style="2" customWidth="1"/>
    <col min="13799" max="14044" width="11" style="2"/>
    <col min="14045" max="14045" width="18.4140625" style="2" customWidth="1"/>
    <col min="14046" max="14046" width="10.08203125" style="2" customWidth="1"/>
    <col min="14047" max="14047" width="13.58203125" style="2" customWidth="1"/>
    <col min="14048" max="14048" width="11.58203125" style="2" customWidth="1"/>
    <col min="14049" max="14049" width="15.6640625" style="2" customWidth="1"/>
    <col min="14050" max="14050" width="15.58203125" style="2" customWidth="1"/>
    <col min="14051" max="14051" width="11.9140625" style="2" customWidth="1"/>
    <col min="14052" max="14052" width="4.1640625" style="2" customWidth="1"/>
    <col min="14053" max="14053" width="11.5" style="2" customWidth="1"/>
    <col min="14054" max="14054" width="9.5" style="2" customWidth="1"/>
    <col min="14055" max="14300" width="11" style="2"/>
    <col min="14301" max="14301" width="18.4140625" style="2" customWidth="1"/>
    <col min="14302" max="14302" width="10.08203125" style="2" customWidth="1"/>
    <col min="14303" max="14303" width="13.58203125" style="2" customWidth="1"/>
    <col min="14304" max="14304" width="11.58203125" style="2" customWidth="1"/>
    <col min="14305" max="14305" width="15.6640625" style="2" customWidth="1"/>
    <col min="14306" max="14306" width="15.58203125" style="2" customWidth="1"/>
    <col min="14307" max="14307" width="11.9140625" style="2" customWidth="1"/>
    <col min="14308" max="14308" width="4.1640625" style="2" customWidth="1"/>
    <col min="14309" max="14309" width="11.5" style="2" customWidth="1"/>
    <col min="14310" max="14310" width="9.5" style="2" customWidth="1"/>
    <col min="14311" max="14556" width="11" style="2"/>
    <col min="14557" max="14557" width="18.4140625" style="2" customWidth="1"/>
    <col min="14558" max="14558" width="10.08203125" style="2" customWidth="1"/>
    <col min="14559" max="14559" width="13.58203125" style="2" customWidth="1"/>
    <col min="14560" max="14560" width="11.58203125" style="2" customWidth="1"/>
    <col min="14561" max="14561" width="15.6640625" style="2" customWidth="1"/>
    <col min="14562" max="14562" width="15.58203125" style="2" customWidth="1"/>
    <col min="14563" max="14563" width="11.9140625" style="2" customWidth="1"/>
    <col min="14564" max="14564" width="4.1640625" style="2" customWidth="1"/>
    <col min="14565" max="14565" width="11.5" style="2" customWidth="1"/>
    <col min="14566" max="14566" width="9.5" style="2" customWidth="1"/>
    <col min="14567" max="14812" width="11" style="2"/>
    <col min="14813" max="14813" width="18.4140625" style="2" customWidth="1"/>
    <col min="14814" max="14814" width="10.08203125" style="2" customWidth="1"/>
    <col min="14815" max="14815" width="13.58203125" style="2" customWidth="1"/>
    <col min="14816" max="14816" width="11.58203125" style="2" customWidth="1"/>
    <col min="14817" max="14817" width="15.6640625" style="2" customWidth="1"/>
    <col min="14818" max="14818" width="15.58203125" style="2" customWidth="1"/>
    <col min="14819" max="14819" width="11.9140625" style="2" customWidth="1"/>
    <col min="14820" max="14820" width="4.1640625" style="2" customWidth="1"/>
    <col min="14821" max="14821" width="11.5" style="2" customWidth="1"/>
    <col min="14822" max="14822" width="9.5" style="2" customWidth="1"/>
    <col min="14823" max="15068" width="11" style="2"/>
    <col min="15069" max="15069" width="18.4140625" style="2" customWidth="1"/>
    <col min="15070" max="15070" width="10.08203125" style="2" customWidth="1"/>
    <col min="15071" max="15071" width="13.58203125" style="2" customWidth="1"/>
    <col min="15072" max="15072" width="11.58203125" style="2" customWidth="1"/>
    <col min="15073" max="15073" width="15.6640625" style="2" customWidth="1"/>
    <col min="15074" max="15074" width="15.58203125" style="2" customWidth="1"/>
    <col min="15075" max="15075" width="11.9140625" style="2" customWidth="1"/>
    <col min="15076" max="15076" width="4.1640625" style="2" customWidth="1"/>
    <col min="15077" max="15077" width="11.5" style="2" customWidth="1"/>
    <col min="15078" max="15078" width="9.5" style="2" customWidth="1"/>
    <col min="15079" max="15324" width="11" style="2"/>
    <col min="15325" max="15325" width="18.4140625" style="2" customWidth="1"/>
    <col min="15326" max="15326" width="10.08203125" style="2" customWidth="1"/>
    <col min="15327" max="15327" width="13.58203125" style="2" customWidth="1"/>
    <col min="15328" max="15328" width="11.58203125" style="2" customWidth="1"/>
    <col min="15329" max="15329" width="15.6640625" style="2" customWidth="1"/>
    <col min="15330" max="15330" width="15.58203125" style="2" customWidth="1"/>
    <col min="15331" max="15331" width="11.9140625" style="2" customWidth="1"/>
    <col min="15332" max="15332" width="4.1640625" style="2" customWidth="1"/>
    <col min="15333" max="15333" width="11.5" style="2" customWidth="1"/>
    <col min="15334" max="15334" width="9.5" style="2" customWidth="1"/>
    <col min="15335" max="15580" width="11" style="2"/>
    <col min="15581" max="15581" width="18.4140625" style="2" customWidth="1"/>
    <col min="15582" max="15582" width="10.08203125" style="2" customWidth="1"/>
    <col min="15583" max="15583" width="13.58203125" style="2" customWidth="1"/>
    <col min="15584" max="15584" width="11.58203125" style="2" customWidth="1"/>
    <col min="15585" max="15585" width="15.6640625" style="2" customWidth="1"/>
    <col min="15586" max="15586" width="15.58203125" style="2" customWidth="1"/>
    <col min="15587" max="15587" width="11.9140625" style="2" customWidth="1"/>
    <col min="15588" max="15588" width="4.1640625" style="2" customWidth="1"/>
    <col min="15589" max="15589" width="11.5" style="2" customWidth="1"/>
    <col min="15590" max="15590" width="9.5" style="2" customWidth="1"/>
    <col min="15591" max="15836" width="11" style="2"/>
    <col min="15837" max="15837" width="18.4140625" style="2" customWidth="1"/>
    <col min="15838" max="15838" width="10.08203125" style="2" customWidth="1"/>
    <col min="15839" max="15839" width="13.58203125" style="2" customWidth="1"/>
    <col min="15840" max="15840" width="11.58203125" style="2" customWidth="1"/>
    <col min="15841" max="15841" width="15.6640625" style="2" customWidth="1"/>
    <col min="15842" max="15842" width="15.58203125" style="2" customWidth="1"/>
    <col min="15843" max="15843" width="11.9140625" style="2" customWidth="1"/>
    <col min="15844" max="15844" width="4.1640625" style="2" customWidth="1"/>
    <col min="15845" max="15845" width="11.5" style="2" customWidth="1"/>
    <col min="15846" max="15846" width="9.5" style="2" customWidth="1"/>
    <col min="15847" max="16092" width="11" style="2"/>
    <col min="16093" max="16093" width="18.4140625" style="2" customWidth="1"/>
    <col min="16094" max="16094" width="10.08203125" style="2" customWidth="1"/>
    <col min="16095" max="16095" width="13.58203125" style="2" customWidth="1"/>
    <col min="16096" max="16096" width="11.58203125" style="2" customWidth="1"/>
    <col min="16097" max="16097" width="15.6640625" style="2" customWidth="1"/>
    <col min="16098" max="16098" width="15.58203125" style="2" customWidth="1"/>
    <col min="16099" max="16099" width="11.9140625" style="2" customWidth="1"/>
    <col min="16100" max="16100" width="4.1640625" style="2" customWidth="1"/>
    <col min="16101" max="16101" width="11.5" style="2" customWidth="1"/>
    <col min="16102" max="16102" width="9.5" style="2" customWidth="1"/>
    <col min="16103" max="16384" width="11" style="2"/>
  </cols>
  <sheetData>
    <row r="1" spans="1:23" ht="15.5" x14ac:dyDescent="0.35">
      <c r="A1" s="16" t="s">
        <v>7</v>
      </c>
      <c r="B1" s="16"/>
      <c r="C1" s="16"/>
      <c r="D1" s="16"/>
      <c r="E1" s="16"/>
      <c r="F1" s="5"/>
      <c r="G1" s="5"/>
      <c r="H1" s="5"/>
      <c r="I1" s="5"/>
      <c r="J1" s="5"/>
      <c r="K1" s="5"/>
    </row>
    <row r="2" spans="1:23" x14ac:dyDescent="0.25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23" ht="17.25" customHeight="1" x14ac:dyDescent="0.3">
      <c r="A3" s="19" t="s">
        <v>0</v>
      </c>
      <c r="B3" s="55" t="s">
        <v>9</v>
      </c>
      <c r="C3" s="56"/>
      <c r="D3" s="56"/>
      <c r="E3" s="56"/>
      <c r="F3" s="56"/>
      <c r="G3" s="22" t="s">
        <v>10</v>
      </c>
      <c r="H3" s="22"/>
      <c r="I3" s="22"/>
      <c r="J3" s="22"/>
      <c r="K3" s="22"/>
    </row>
    <row r="4" spans="1:23" s="1" customFormat="1" ht="26" x14ac:dyDescent="0.35">
      <c r="A4" s="19" t="s">
        <v>0</v>
      </c>
      <c r="B4" s="34" t="s">
        <v>3</v>
      </c>
      <c r="C4" s="30" t="s">
        <v>11</v>
      </c>
      <c r="D4" s="30" t="s">
        <v>12</v>
      </c>
      <c r="E4" s="30" t="s">
        <v>14</v>
      </c>
      <c r="F4" s="30" t="s">
        <v>13</v>
      </c>
      <c r="G4" s="31" t="s">
        <v>3</v>
      </c>
      <c r="H4" s="30" t="s">
        <v>11</v>
      </c>
      <c r="I4" s="30" t="s">
        <v>12</v>
      </c>
      <c r="J4" s="30" t="s">
        <v>14</v>
      </c>
      <c r="K4" s="30" t="s">
        <v>13</v>
      </c>
      <c r="M4" s="53"/>
      <c r="N4" s="51"/>
      <c r="O4" s="51"/>
      <c r="P4" s="51"/>
      <c r="Q4" s="51"/>
      <c r="R4" s="51"/>
    </row>
    <row r="5" spans="1:23" s="1" customFormat="1" ht="13" x14ac:dyDescent="0.3">
      <c r="A5" s="9">
        <v>2005</v>
      </c>
      <c r="B5" s="35">
        <v>5907</v>
      </c>
      <c r="C5" s="35">
        <v>3447</v>
      </c>
      <c r="D5" s="35">
        <v>78</v>
      </c>
      <c r="E5" s="35">
        <v>3525</v>
      </c>
      <c r="F5" s="35">
        <v>2382</v>
      </c>
      <c r="G5" s="32">
        <v>12.829033098775083</v>
      </c>
      <c r="H5" s="32">
        <v>9.738938803186981</v>
      </c>
      <c r="I5" s="32">
        <v>5.019305019305019</v>
      </c>
      <c r="J5" s="54" t="s">
        <v>15</v>
      </c>
      <c r="K5" s="32">
        <v>26.187335092348285</v>
      </c>
    </row>
    <row r="6" spans="1:23" s="1" customFormat="1" ht="13" x14ac:dyDescent="0.3">
      <c r="A6" s="8">
        <f t="shared" ref="A6:A16" si="0">A5+1</f>
        <v>2006</v>
      </c>
      <c r="B6" s="35">
        <v>6114</v>
      </c>
      <c r="C6" s="35">
        <v>3528</v>
      </c>
      <c r="D6" s="35">
        <v>77</v>
      </c>
      <c r="E6" s="35">
        <v>3605</v>
      </c>
      <c r="F6" s="35">
        <v>2509</v>
      </c>
      <c r="G6" s="32">
        <v>13.086192504441257</v>
      </c>
      <c r="H6" s="32">
        <v>9.792655508368723</v>
      </c>
      <c r="I6" s="32">
        <v>4.8826886493341792</v>
      </c>
      <c r="J6" s="54" t="s">
        <v>15</v>
      </c>
      <c r="K6" s="32">
        <v>27.520017549632552</v>
      </c>
    </row>
    <row r="7" spans="1:23" s="1" customFormat="1" ht="13" x14ac:dyDescent="0.3">
      <c r="A7" s="8">
        <f t="shared" si="0"/>
        <v>2007</v>
      </c>
      <c r="B7" s="35">
        <v>6244</v>
      </c>
      <c r="C7" s="35">
        <v>3607</v>
      </c>
      <c r="D7" s="35">
        <v>83</v>
      </c>
      <c r="E7" s="35">
        <v>3690</v>
      </c>
      <c r="F7" s="35">
        <v>2554</v>
      </c>
      <c r="G7" s="32">
        <v>13.2</v>
      </c>
      <c r="H7" s="32">
        <v>9.8000000000000007</v>
      </c>
      <c r="I7" s="32">
        <v>5.4</v>
      </c>
      <c r="J7" s="54" t="s">
        <v>15</v>
      </c>
      <c r="K7" s="32">
        <v>28.2</v>
      </c>
    </row>
    <row r="8" spans="1:23" s="1" customFormat="1" ht="14" x14ac:dyDescent="0.3">
      <c r="A8" s="8">
        <f t="shared" si="0"/>
        <v>2008</v>
      </c>
      <c r="B8" s="35">
        <v>6422</v>
      </c>
      <c r="C8" s="35">
        <v>3702</v>
      </c>
      <c r="D8" s="35">
        <v>73</v>
      </c>
      <c r="E8" s="35">
        <v>3775</v>
      </c>
      <c r="F8" s="35">
        <v>2647</v>
      </c>
      <c r="G8" s="32">
        <v>13.08581601355554</v>
      </c>
      <c r="H8" s="32">
        <v>9.6222589766846287</v>
      </c>
      <c r="I8" s="32">
        <v>4.7433398310591288</v>
      </c>
      <c r="J8" s="32">
        <v>9.4</v>
      </c>
      <c r="K8" s="32">
        <v>31.863648328507505</v>
      </c>
      <c r="O8" s="45"/>
      <c r="P8" s="45"/>
      <c r="Q8" s="45"/>
      <c r="R8" s="45"/>
      <c r="S8" s="44"/>
      <c r="T8" s="44"/>
      <c r="U8" s="44"/>
      <c r="V8" s="44"/>
      <c r="W8" s="44"/>
    </row>
    <row r="9" spans="1:23" s="1" customFormat="1" ht="14" x14ac:dyDescent="0.3">
      <c r="A9" s="8">
        <f t="shared" si="0"/>
        <v>2009</v>
      </c>
      <c r="B9" s="35">
        <v>6740</v>
      </c>
      <c r="C9" s="35">
        <v>3899</v>
      </c>
      <c r="D9" s="35">
        <v>83</v>
      </c>
      <c r="E9" s="35">
        <v>3982</v>
      </c>
      <c r="F9" s="35">
        <v>2758</v>
      </c>
      <c r="G9" s="32">
        <v>13.4</v>
      </c>
      <c r="H9" s="32">
        <v>9.8000000000000007</v>
      </c>
      <c r="I9" s="32">
        <v>5.5</v>
      </c>
      <c r="J9" s="32">
        <v>9.6999999999999993</v>
      </c>
      <c r="K9" s="32">
        <v>33.200000000000003</v>
      </c>
      <c r="O9" s="45"/>
      <c r="P9" s="45"/>
      <c r="Q9" s="45"/>
      <c r="R9" s="45"/>
      <c r="S9" s="44"/>
      <c r="T9" s="44"/>
      <c r="U9" s="44"/>
      <c r="V9" s="44"/>
      <c r="W9" s="44"/>
    </row>
    <row r="10" spans="1:23" s="1" customFormat="1" ht="14" x14ac:dyDescent="0.3">
      <c r="A10" s="8">
        <f t="shared" si="0"/>
        <v>2010</v>
      </c>
      <c r="B10" s="35">
        <v>6859</v>
      </c>
      <c r="C10" s="35">
        <v>4009</v>
      </c>
      <c r="D10" s="35">
        <v>79</v>
      </c>
      <c r="E10" s="35">
        <v>4088</v>
      </c>
      <c r="F10" s="35">
        <v>2771</v>
      </c>
      <c r="G10" s="32">
        <v>13.5</v>
      </c>
      <c r="H10" s="32">
        <v>9.9</v>
      </c>
      <c r="I10" s="32">
        <v>5.2</v>
      </c>
      <c r="J10" s="32">
        <v>9.8000000000000007</v>
      </c>
      <c r="K10" s="32">
        <v>34.200000000000003</v>
      </c>
      <c r="O10" s="45"/>
      <c r="P10" s="45"/>
      <c r="Q10" s="45"/>
      <c r="R10" s="45"/>
      <c r="S10" s="44"/>
      <c r="T10" s="44"/>
      <c r="U10" s="44"/>
      <c r="V10" s="44"/>
      <c r="W10" s="44"/>
    </row>
    <row r="11" spans="1:23" s="1" customFormat="1" ht="14" x14ac:dyDescent="0.3">
      <c r="A11" s="8">
        <f t="shared" si="0"/>
        <v>2011</v>
      </c>
      <c r="B11" s="35">
        <v>7242</v>
      </c>
      <c r="C11" s="35">
        <v>4233</v>
      </c>
      <c r="D11" s="35">
        <v>87</v>
      </c>
      <c r="E11" s="35">
        <v>4320</v>
      </c>
      <c r="F11" s="35">
        <v>2922</v>
      </c>
      <c r="G11" s="32">
        <v>14.1987285336856</v>
      </c>
      <c r="H11" s="32">
        <v>10.374145369225724</v>
      </c>
      <c r="I11" s="32">
        <v>5.9345156889495225</v>
      </c>
      <c r="J11" s="32">
        <v>10.199999999999999</v>
      </c>
      <c r="K11" s="32">
        <v>36.487406398910821</v>
      </c>
      <c r="O11" s="45"/>
      <c r="P11" s="45"/>
      <c r="Q11" s="45"/>
      <c r="R11" s="45"/>
      <c r="S11" s="44"/>
      <c r="T11" s="44"/>
      <c r="U11" s="44"/>
      <c r="V11" s="44"/>
      <c r="W11" s="44"/>
    </row>
    <row r="12" spans="1:23" s="1" customFormat="1" ht="14" x14ac:dyDescent="0.3">
      <c r="A12" s="8">
        <f t="shared" si="0"/>
        <v>2012</v>
      </c>
      <c r="B12" s="35">
        <v>7483</v>
      </c>
      <c r="C12" s="35">
        <v>4395</v>
      </c>
      <c r="D12" s="35">
        <v>94</v>
      </c>
      <c r="E12" s="35">
        <v>4489</v>
      </c>
      <c r="F12" s="35">
        <v>2994</v>
      </c>
      <c r="G12" s="32">
        <v>14.145808499999999</v>
      </c>
      <c r="H12" s="32">
        <v>10.306272440000001</v>
      </c>
      <c r="I12" s="32">
        <v>6.2292909209999996</v>
      </c>
      <c r="J12" s="32">
        <v>10.199999999999999</v>
      </c>
      <c r="K12" s="32">
        <v>37.506819419999999</v>
      </c>
      <c r="O12" s="45"/>
      <c r="P12" s="45"/>
      <c r="Q12" s="45"/>
      <c r="R12" s="45"/>
      <c r="S12" s="44"/>
      <c r="T12" s="44"/>
      <c r="U12" s="44"/>
      <c r="V12" s="44"/>
      <c r="W12" s="44"/>
    </row>
    <row r="13" spans="1:23" s="1" customFormat="1" ht="14" x14ac:dyDescent="0.3">
      <c r="A13" s="8">
        <f t="shared" si="0"/>
        <v>2013</v>
      </c>
      <c r="B13" s="35">
        <v>7617</v>
      </c>
      <c r="C13" s="35">
        <v>4548</v>
      </c>
      <c r="D13" s="35">
        <v>87</v>
      </c>
      <c r="E13" s="35">
        <v>4635</v>
      </c>
      <c r="F13" s="35">
        <v>2982</v>
      </c>
      <c r="G13" s="32">
        <v>14.2</v>
      </c>
      <c r="H13" s="32">
        <v>10.4</v>
      </c>
      <c r="I13" s="32">
        <v>5.8</v>
      </c>
      <c r="J13" s="32">
        <v>10.199999999999999</v>
      </c>
      <c r="K13" s="32">
        <v>38.200000000000003</v>
      </c>
      <c r="O13" s="45"/>
      <c r="P13" s="45"/>
      <c r="Q13" s="45"/>
      <c r="R13" s="45"/>
      <c r="S13" s="44"/>
      <c r="T13" s="44"/>
      <c r="U13" s="44"/>
      <c r="V13" s="44"/>
      <c r="W13" s="44"/>
    </row>
    <row r="14" spans="1:23" s="1" customFormat="1" ht="14" x14ac:dyDescent="0.3">
      <c r="A14" s="8">
        <f t="shared" si="0"/>
        <v>2014</v>
      </c>
      <c r="B14" s="35">
        <v>7741</v>
      </c>
      <c r="C14" s="35">
        <v>4611</v>
      </c>
      <c r="D14" s="35">
        <v>83</v>
      </c>
      <c r="E14" s="35">
        <v>4694</v>
      </c>
      <c r="F14" s="35">
        <v>3047</v>
      </c>
      <c r="G14" s="32">
        <v>14.04434657149366</v>
      </c>
      <c r="H14" s="32">
        <v>10.204684340852815</v>
      </c>
      <c r="I14" s="32">
        <v>5.6888279643591497</v>
      </c>
      <c r="J14" s="32">
        <v>10.1</v>
      </c>
      <c r="K14" s="32">
        <v>39.219227563212009</v>
      </c>
      <c r="O14" s="45"/>
      <c r="P14" s="45"/>
      <c r="Q14" s="45"/>
      <c r="R14" s="45"/>
      <c r="S14" s="44"/>
      <c r="T14" s="44"/>
      <c r="U14" s="44"/>
      <c r="V14" s="44"/>
      <c r="W14" s="44"/>
    </row>
    <row r="15" spans="1:23" s="1" customFormat="1" ht="14" x14ac:dyDescent="0.3">
      <c r="A15" s="8">
        <f t="shared" si="0"/>
        <v>2015</v>
      </c>
      <c r="B15" s="35">
        <v>7891</v>
      </c>
      <c r="C15" s="35">
        <v>4742</v>
      </c>
      <c r="D15" s="35">
        <v>80</v>
      </c>
      <c r="E15" s="35">
        <v>4822</v>
      </c>
      <c r="F15" s="35">
        <v>3069</v>
      </c>
      <c r="G15" s="32">
        <v>14.00051853772362</v>
      </c>
      <c r="H15" s="32">
        <v>10.188105056563829</v>
      </c>
      <c r="I15" s="32">
        <v>5.4458815520762416</v>
      </c>
      <c r="J15" s="32">
        <v>10</v>
      </c>
      <c r="K15" s="33">
        <v>39.821776663881927</v>
      </c>
      <c r="O15" s="45"/>
      <c r="P15" s="45"/>
      <c r="Q15" s="45"/>
      <c r="R15" s="45"/>
      <c r="S15" s="44"/>
      <c r="T15" s="44"/>
      <c r="U15" s="44"/>
      <c r="V15" s="44"/>
      <c r="W15" s="44"/>
    </row>
    <row r="16" spans="1:23" s="1" customFormat="1" ht="14" x14ac:dyDescent="0.3">
      <c r="A16" s="8">
        <f t="shared" si="0"/>
        <v>2016</v>
      </c>
      <c r="B16" s="36">
        <v>8068</v>
      </c>
      <c r="C16" s="36">
        <v>4873</v>
      </c>
      <c r="D16" s="36">
        <v>74</v>
      </c>
      <c r="E16" s="35">
        <v>4947</v>
      </c>
      <c r="F16" s="36">
        <v>3121</v>
      </c>
      <c r="G16" s="33">
        <v>14.078329738840459</v>
      </c>
      <c r="H16" s="33">
        <v>10.203118632434634</v>
      </c>
      <c r="I16" s="33">
        <v>5.1532033426183848</v>
      </c>
      <c r="J16" s="33">
        <v>10.1</v>
      </c>
      <c r="K16" s="33">
        <v>41.261590334363582</v>
      </c>
      <c r="O16" s="45"/>
      <c r="P16" s="45"/>
      <c r="Q16" s="45"/>
      <c r="R16" s="45"/>
      <c r="S16" s="44"/>
      <c r="T16" s="44"/>
      <c r="U16" s="44"/>
      <c r="V16" s="44"/>
      <c r="W16" s="44"/>
    </row>
    <row r="17" spans="1:23" s="1" customFormat="1" ht="14" x14ac:dyDescent="0.3">
      <c r="A17" s="8">
        <v>2017</v>
      </c>
      <c r="B17" s="36">
        <v>8094</v>
      </c>
      <c r="C17" s="36">
        <v>4924</v>
      </c>
      <c r="D17" s="36">
        <v>68</v>
      </c>
      <c r="E17" s="35">
        <v>4992</v>
      </c>
      <c r="F17" s="36">
        <v>3102</v>
      </c>
      <c r="G17" s="33">
        <v>13.799391021101826</v>
      </c>
      <c r="H17" s="33">
        <v>10.017710178143556</v>
      </c>
      <c r="I17" s="33">
        <v>4.7452896022330782</v>
      </c>
      <c r="J17" s="33">
        <v>9.9</v>
      </c>
      <c r="K17" s="33">
        <v>41.345609065155806</v>
      </c>
      <c r="O17" s="45"/>
      <c r="P17" s="45"/>
      <c r="Q17" s="45"/>
      <c r="R17" s="45"/>
      <c r="S17" s="44"/>
      <c r="T17" s="44"/>
      <c r="U17" s="44"/>
      <c r="V17" s="44"/>
      <c r="W17" s="44"/>
    </row>
    <row r="18" spans="1:23" s="1" customFormat="1" ht="14" x14ac:dyDescent="0.3">
      <c r="A18" s="8">
        <v>2018</v>
      </c>
      <c r="B18" s="36">
        <v>8312</v>
      </c>
      <c r="C18" s="36">
        <v>5069</v>
      </c>
      <c r="D18" s="36">
        <v>75</v>
      </c>
      <c r="E18" s="35">
        <v>5144</v>
      </c>
      <c r="F18" s="36">
        <v>3168</v>
      </c>
      <c r="G18" s="33">
        <v>13.883414583549424</v>
      </c>
      <c r="H18" s="33">
        <v>10.054397282158096</v>
      </c>
      <c r="I18" s="33">
        <v>5.2296819787985864</v>
      </c>
      <c r="J18" s="33">
        <v>9.9</v>
      </c>
      <c r="K18" s="33">
        <v>42.765042979942692</v>
      </c>
      <c r="O18" s="45"/>
      <c r="P18" s="45"/>
      <c r="Q18" s="45"/>
      <c r="R18" s="45"/>
      <c r="S18" s="44"/>
      <c r="T18" s="44"/>
      <c r="U18" s="44"/>
      <c r="V18" s="44"/>
      <c r="W18" s="44"/>
    </row>
    <row r="19" spans="1:23" s="1" customFormat="1" ht="14" x14ac:dyDescent="0.3">
      <c r="A19" s="8">
        <f t="shared" ref="A19:A22" si="1">A18+1</f>
        <v>2019</v>
      </c>
      <c r="B19" s="38">
        <v>8509</v>
      </c>
      <c r="C19" s="39">
        <v>5231</v>
      </c>
      <c r="D19" s="38">
        <v>70</v>
      </c>
      <c r="E19" s="35">
        <v>5301</v>
      </c>
      <c r="F19" s="36">
        <v>3208</v>
      </c>
      <c r="G19" s="33">
        <v>13.903229071768397</v>
      </c>
      <c r="H19" s="33">
        <v>10.066679741125711</v>
      </c>
      <c r="I19" s="33">
        <v>5.1470588235294112</v>
      </c>
      <c r="J19" s="33">
        <v>9.9</v>
      </c>
      <c r="K19" s="33">
        <v>43.876372039283652</v>
      </c>
      <c r="O19" s="45"/>
      <c r="P19" s="45"/>
      <c r="Q19" s="45"/>
      <c r="R19" s="45"/>
      <c r="S19" s="44"/>
      <c r="T19" s="44"/>
      <c r="U19" s="44"/>
      <c r="V19" s="44"/>
      <c r="W19" s="44"/>
    </row>
    <row r="20" spans="1:23" s="1" customFormat="1" ht="14" x14ac:dyDescent="0.3">
      <c r="A20" s="8">
        <f t="shared" si="1"/>
        <v>2020</v>
      </c>
      <c r="B20" s="38">
        <v>8724</v>
      </c>
      <c r="C20" s="39">
        <v>5397</v>
      </c>
      <c r="D20" s="38">
        <v>67</v>
      </c>
      <c r="E20" s="35">
        <v>5464</v>
      </c>
      <c r="F20" s="36">
        <v>3260</v>
      </c>
      <c r="G20" s="33">
        <v>13.83</v>
      </c>
      <c r="H20" s="33">
        <v>10</v>
      </c>
      <c r="I20" s="33">
        <v>4.9000000000000004</v>
      </c>
      <c r="J20" s="33">
        <v>9.9</v>
      </c>
      <c r="K20" s="33">
        <v>44.5</v>
      </c>
      <c r="O20" s="45"/>
      <c r="P20" s="45"/>
      <c r="Q20" s="45"/>
      <c r="R20" s="45"/>
      <c r="S20" s="44"/>
      <c r="T20" s="44"/>
      <c r="U20" s="44"/>
      <c r="V20" s="44"/>
      <c r="W20" s="44"/>
    </row>
    <row r="21" spans="1:23" s="1" customFormat="1" ht="14" x14ac:dyDescent="0.3">
      <c r="A21" s="8">
        <v>2021</v>
      </c>
      <c r="B21" s="38">
        <v>8749</v>
      </c>
      <c r="C21" s="39">
        <v>5394</v>
      </c>
      <c r="D21" s="38">
        <v>68</v>
      </c>
      <c r="E21" s="35">
        <v>5462</v>
      </c>
      <c r="F21" s="36">
        <v>3287</v>
      </c>
      <c r="G21" s="33">
        <v>13.6</v>
      </c>
      <c r="H21" s="33">
        <v>9.8000000000000007</v>
      </c>
      <c r="I21" s="33">
        <v>5</v>
      </c>
      <c r="J21" s="33">
        <v>9.6999999999999993</v>
      </c>
      <c r="K21" s="33">
        <v>44.9</v>
      </c>
      <c r="O21" s="45"/>
      <c r="P21" s="45"/>
      <c r="Q21" s="45"/>
      <c r="R21" s="45"/>
      <c r="S21" s="44"/>
      <c r="T21" s="44"/>
      <c r="U21" s="44"/>
      <c r="V21" s="44"/>
      <c r="W21" s="44"/>
    </row>
    <row r="22" spans="1:23" s="1" customFormat="1" ht="14" x14ac:dyDescent="0.3">
      <c r="A22" s="8">
        <f t="shared" si="1"/>
        <v>2022</v>
      </c>
      <c r="B22" s="38">
        <v>8735</v>
      </c>
      <c r="C22" s="39">
        <v>5406</v>
      </c>
      <c r="D22" s="38">
        <v>62</v>
      </c>
      <c r="E22" s="35">
        <v>5468</v>
      </c>
      <c r="F22" s="36">
        <v>3267</v>
      </c>
      <c r="G22" s="33">
        <v>13.2</v>
      </c>
      <c r="H22" s="57">
        <v>9.5</v>
      </c>
      <c r="I22" s="57">
        <v>4.7</v>
      </c>
      <c r="J22" s="57">
        <v>9.4</v>
      </c>
      <c r="K22" s="57">
        <v>44.4</v>
      </c>
      <c r="O22" s="45"/>
      <c r="P22" s="45"/>
      <c r="Q22" s="45"/>
      <c r="R22" s="45"/>
      <c r="S22" s="44"/>
      <c r="T22" s="44"/>
      <c r="U22" s="44"/>
      <c r="V22" s="44"/>
      <c r="W22" s="44"/>
    </row>
    <row r="23" spans="1:23" s="48" customFormat="1" ht="17.149999999999999" customHeight="1" x14ac:dyDescent="0.3">
      <c r="A23" s="9"/>
      <c r="B23" s="9"/>
      <c r="C23" s="47"/>
      <c r="D23" s="47"/>
      <c r="E23" s="47"/>
      <c r="F23" s="47"/>
      <c r="K23" s="49"/>
      <c r="M23" s="50"/>
      <c r="N23" s="50"/>
      <c r="O23" s="50"/>
      <c r="P23" s="50"/>
      <c r="Q23" s="12"/>
      <c r="R23" s="50"/>
      <c r="S23" s="50"/>
    </row>
    <row r="24" spans="1:23" s="3" customFormat="1" ht="17.149999999999999" customHeight="1" x14ac:dyDescent="0.3">
      <c r="A24" s="15" t="str">
        <f>+Leistungen!A23</f>
        <v>Datenquelle: Bundesamt für Sozialversicherungen</v>
      </c>
      <c r="B24" s="7"/>
      <c r="C24" s="29"/>
      <c r="D24" s="29"/>
      <c r="E24" s="52"/>
      <c r="J24" s="52"/>
      <c r="Q24" s="13"/>
    </row>
    <row r="25" spans="1:23" s="3" customFormat="1" ht="17.149999999999999" customHeight="1" x14ac:dyDescent="0.25">
      <c r="B25" s="7"/>
      <c r="C25" s="29"/>
      <c r="D25" s="29"/>
      <c r="E25" s="29"/>
      <c r="Q25" s="13"/>
    </row>
    <row r="26" spans="1:23" s="18" customFormat="1" ht="17.149999999999999" customHeight="1" x14ac:dyDescent="0.25">
      <c r="A26" s="25" t="s">
        <v>6</v>
      </c>
      <c r="B26" s="20"/>
      <c r="Q26" s="21"/>
    </row>
    <row r="27" spans="1:23" ht="13" x14ac:dyDescent="0.3">
      <c r="A27" s="6"/>
      <c r="Q27" s="13"/>
    </row>
    <row r="28" spans="1:23" x14ac:dyDescent="0.25">
      <c r="C28" s="26"/>
      <c r="D28" s="26"/>
      <c r="E28" s="26"/>
      <c r="F28" s="26"/>
    </row>
    <row r="29" spans="1:23" x14ac:dyDescent="0.25">
      <c r="B29" s="46"/>
    </row>
    <row r="30" spans="1:23" x14ac:dyDescent="0.25">
      <c r="B30" s="4"/>
      <c r="Q30" s="14"/>
    </row>
    <row r="31" spans="1:23" x14ac:dyDescent="0.25">
      <c r="B31" s="4"/>
      <c r="Q31" s="14"/>
    </row>
    <row r="32" spans="1:23" x14ac:dyDescent="0.25">
      <c r="B32" s="4"/>
      <c r="Q32" s="14"/>
    </row>
    <row r="35" spans="1:1" x14ac:dyDescent="0.25">
      <c r="A35" s="27"/>
    </row>
    <row r="36" spans="1:1" x14ac:dyDescent="0.25">
      <c r="A36" s="27"/>
    </row>
  </sheetData>
  <mergeCells count="1">
    <mergeCell ref="B3:F3"/>
  </mergeCells>
  <hyperlinks>
    <hyperlink ref="A26" location="Leistungen!A1" display="Zu den Leistungen"/>
  </hyperlinks>
  <pageMargins left="0.70866141732283472" right="0.70866141732283472" top="1.0629921259842521" bottom="0.78740157480314965" header="0.31496062992125984" footer="0.31496062992125984"/>
  <pageSetup paperSize="9" scale="90" fitToWidth="0" fitToHeight="0" orientation="portrait" r:id="rId1"/>
  <headerFooter>
    <oddHeader>&amp;L&amp;"Arial,Fett"&amp;10Staatskanzlei&amp;"Arial,Standard"
Dienststelle für Statistik&amp;R&amp;G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014_Sozialhilfe_und_Alimentenbevorschussung_Internet"/>
    <f:field ref="objsubject" par="" edit="true" text=""/>
    <f:field ref="objcreatedby" par="" text="Egloff SK, Nicola"/>
    <f:field ref="objcreatedat" par="" text="29.07.2015 12:55:17"/>
    <f:field ref="objchangedby" par="" text="Egloff SK, Nicola"/>
    <f:field ref="objmodifiedat" par="" text="15.09.2015 16:42:26"/>
    <f:field ref="doc_FSCFOLIO_1_1001_FieldDocumentNumber" par="" text=""/>
    <f:field ref="doc_FSCFOLIO_1_1001_FieldSubject" par="" edit="true" text=""/>
    <f:field ref="FSCFOLIO_1_1001_FieldCurrentUser" par="" text="Nicola Egloff SK"/>
    <f:field ref="CCAPRECONFIG_15_1001_Objektname" par="" edit="true" text="2014_Sozialhilfe_und_Alimentenbevorschussung_Internet"/>
    <f:field ref="CHPRECONFIG_1_1001_Objektname" par="" edit="true" text="2014_Sozialhilfe_und_Alimentenbevorschussung_Internet"/>
  </f:record>
  <f:display par="" text="...">
    <f:field ref="FSCFOLIO_1_1001_FieldCurrentUser" text="Aktueller Benutzer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objsubject" text="Objektbetreff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Leistungen</vt:lpstr>
      <vt:lpstr>BezügerInnen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2014-07-04T11:23:36Z</dcterms:created>
  <dcterms:modified xsi:type="dcterms:W3CDTF">2023-11-07T08:52:46Z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COO.2103.100.2.5763245</vt:lpwstr>
  </property>
  <property fmtid="{D5CDD505-2E9C-101B-9397-08002B2CF9AE}" pid="3" name="FSC#FSCFOLIO@1.1001:docpropproject">
    <vt:lpwstr/>
  </property>
  <property fmtid="{D5CDD505-2E9C-101B-9397-08002B2CF9AE}" pid="4" name="FSC#FSCIBISDOCPROPS@15.1400:ObjectCOOAddress">
    <vt:lpwstr>COO.2103.100.2.5763245</vt:lpwstr>
  </property>
  <property fmtid="{D5CDD505-2E9C-101B-9397-08002B2CF9AE}" pid="5" name="FSC#FSCIBISDOCPROPS@15.1400:Container">
    <vt:lpwstr>COO.2103.100.2.5763245</vt:lpwstr>
  </property>
  <property fmtid="{D5CDD505-2E9C-101B-9397-08002B2CF9AE}" pid="6" name="FSC#FSCIBISDOCPROPS@15.1400:Objectname">
    <vt:lpwstr>2014_Sozialhilfe_und_Alimentenbevorschussung_Internet</vt:lpwstr>
  </property>
  <property fmtid="{D5CDD505-2E9C-101B-9397-08002B2CF9AE}" pid="7" name="FSC#FSCIBISDOCPROPS@15.1400:Subject">
    <vt:lpwstr>Nicht verfügbar</vt:lpwstr>
  </property>
  <property fmtid="{D5CDD505-2E9C-101B-9397-08002B2CF9AE}" pid="8" name="FSC#FSCIBISDOCPROPS@15.1400:Owner">
    <vt:lpwstr>Egloff SK, Nicola</vt:lpwstr>
  </property>
  <property fmtid="{D5CDD505-2E9C-101B-9397-08002B2CF9AE}" pid="9" name="FSC#FSCIBISDOCPROPS@15.1400:OwnerAbbreviation">
    <vt:lpwstr/>
  </property>
  <property fmtid="{D5CDD505-2E9C-101B-9397-08002B2CF9AE}" pid="10" name="FSC#FSCIBISDOCPROPS@15.1400:GroupShortName">
    <vt:lpwstr>SK_STAT</vt:lpwstr>
  </property>
  <property fmtid="{D5CDD505-2E9C-101B-9397-08002B2CF9AE}" pid="11" name="FSC#FSCIBISDOCPROPS@15.1400:TopLevelSubfileName">
    <vt:lpwstr>Publikation (004)</vt:lpwstr>
  </property>
  <property fmtid="{D5CDD505-2E9C-101B-9397-08002B2CF9AE}" pid="12" name="FSC#FSCIBISDOCPROPS@15.1400:TopLevelSubfileNumber">
    <vt:lpwstr>4</vt:lpwstr>
  </property>
  <property fmtid="{D5CDD505-2E9C-101B-9397-08002B2CF9AE}" pid="13" name="FSC#FSCIBISDOCPROPS@15.1400:TitleSubFile">
    <vt:lpwstr>Publikation</vt:lpwstr>
  </property>
  <property fmtid="{D5CDD505-2E9C-101B-9397-08002B2CF9AE}" pid="14" name="FSC#FSCIBISDOCPROPS@15.1400:TopLevelDossierName">
    <vt:lpwstr>0168/2014/SK Daten 2014_Publikation 2015</vt:lpwstr>
  </property>
  <property fmtid="{D5CDD505-2E9C-101B-9397-08002B2CF9AE}" pid="15" name="FSC#FSCIBISDOCPROPS@15.1400:TopLevelDossierNumber">
    <vt:lpwstr>168</vt:lpwstr>
  </property>
  <property fmtid="{D5CDD505-2E9C-101B-9397-08002B2CF9AE}" pid="16" name="FSC#FSCIBISDOCPROPS@15.1400:TopLevelDossierYear">
    <vt:lpwstr>2014</vt:lpwstr>
  </property>
  <property fmtid="{D5CDD505-2E9C-101B-9397-08002B2CF9AE}" pid="17" name="FSC#FSCIBISDOCPROPS@15.1400:TopLevelDossierTitel">
    <vt:lpwstr>Daten 2014_Publikation 2015</vt:lpwstr>
  </property>
  <property fmtid="{D5CDD505-2E9C-101B-9397-08002B2CF9AE}" pid="18" name="FSC#FSCIBISDOCPROPS@15.1400:TopLevelDossierRespOrgShortname">
    <vt:lpwstr>SK</vt:lpwstr>
  </property>
  <property fmtid="{D5CDD505-2E9C-101B-9397-08002B2CF9AE}" pid="19" name="FSC#FSCIBISDOCPROPS@15.1400:TopLevelDossierResponsible">
    <vt:lpwstr>Egloff SK, Nicola</vt:lpwstr>
  </property>
  <property fmtid="{D5CDD505-2E9C-101B-9397-08002B2CF9AE}" pid="20" name="FSC#FSCIBISDOCPROPS@15.1400:TopLevelSubjectGroupPosNumber">
    <vt:lpwstr>08.01.13.03</vt:lpwstr>
  </property>
  <property fmtid="{D5CDD505-2E9C-101B-9397-08002B2CF9AE}" pid="21" name="FSC#FSCIBISDOCPROPS@15.1400:RRBNumber">
    <vt:lpwstr>Nicht verfügbar</vt:lpwstr>
  </property>
  <property fmtid="{D5CDD505-2E9C-101B-9397-08002B2CF9AE}" pid="22" name="FSC#FSCIBISDOCPROPS@15.1400:RRSessionDate">
    <vt:lpwstr/>
  </property>
  <property fmtid="{D5CDD505-2E9C-101B-9397-08002B2CF9AE}" pid="23" name="FSC#FSCIBISDOCPROPS@15.1400:DossierRef">
    <vt:lpwstr>SK/08.01.13.03/2014/00168</vt:lpwstr>
  </property>
  <property fmtid="{D5CDD505-2E9C-101B-9397-08002B2CF9AE}" pid="24" name="FSC#FSCIBISDOCPROPS@15.1400:BGMName">
    <vt:lpwstr> </vt:lpwstr>
  </property>
  <property fmtid="{D5CDD505-2E9C-101B-9397-08002B2CF9AE}" pid="25" name="FSC#FSCIBISDOCPROPS@15.1400:BGMFirstName">
    <vt:lpwstr> </vt:lpwstr>
  </property>
  <property fmtid="{D5CDD505-2E9C-101B-9397-08002B2CF9AE}" pid="26" name="FSC#FSCIBISDOCPROPS@15.1400:BGMZIP">
    <vt:lpwstr> </vt:lpwstr>
  </property>
  <property fmtid="{D5CDD505-2E9C-101B-9397-08002B2CF9AE}" pid="27" name="FSC#FSCIBISDOCPROPS@15.1400:BGMBirthday">
    <vt:lpwstr> </vt:lpwstr>
  </property>
  <property fmtid="{D5CDD505-2E9C-101B-9397-08002B2CF9AE}" pid="28" name="FSC#FSCIBISDOCPROPS@15.1400:BGMDiagnose">
    <vt:lpwstr> </vt:lpwstr>
  </property>
  <property fmtid="{D5CDD505-2E9C-101B-9397-08002B2CF9AE}" pid="29" name="FSC#FSCIBISDOCPROPS@15.1400:BGMDiagnoseAdd">
    <vt:lpwstr> </vt:lpwstr>
  </property>
  <property fmtid="{D5CDD505-2E9C-101B-9397-08002B2CF9AE}" pid="30" name="FSC#FSCIBISDOCPROPS@15.1400:BGMDiagnoseDetail">
    <vt:lpwstr> </vt:lpwstr>
  </property>
  <property fmtid="{D5CDD505-2E9C-101B-9397-08002B2CF9AE}" pid="31" name="FSC#FSCIBISDOCPROPS@15.1400:CreatedAt">
    <vt:lpwstr>29.07.2015</vt:lpwstr>
  </property>
  <property fmtid="{D5CDD505-2E9C-101B-9397-08002B2CF9AE}" pid="32" name="FSC#FSCIBISDOCPROPS@15.1400:CreatedBy">
    <vt:lpwstr>Nicola Egloff SK</vt:lpwstr>
  </property>
  <property fmtid="{D5CDD505-2E9C-101B-9397-08002B2CF9AE}" pid="33" name="FSC#FSCIBISDOCPROPS@15.1400:ReferredBarCode">
    <vt:lpwstr/>
  </property>
  <property fmtid="{D5CDD505-2E9C-101B-9397-08002B2CF9AE}" pid="34" name="FSC#LOCALSW@2103.100:BarCodeDossierRef">
    <vt:lpwstr>SK/08.01.13.03/2014/00168</vt:lpwstr>
  </property>
  <property fmtid="{D5CDD505-2E9C-101B-9397-08002B2CF9AE}" pid="35" name="FSC#LOCALSW@2103.100:BarCodeTopLevelDossierName">
    <vt:lpwstr>0168/2014/SK Daten 2014_Publikation 2015</vt:lpwstr>
  </property>
  <property fmtid="{D5CDD505-2E9C-101B-9397-08002B2CF9AE}" pid="36" name="FSC#LOCALSW@2103.100:BarCodeTopLevelDossierTitel">
    <vt:lpwstr>Daten 2014_Publikation 2015</vt:lpwstr>
  </property>
  <property fmtid="{D5CDD505-2E9C-101B-9397-08002B2CF9AE}" pid="37" name="FSC#LOCALSW@2103.100:BarCodeTopLevelSubfileTitle">
    <vt:lpwstr>Publikation (004)</vt:lpwstr>
  </property>
  <property fmtid="{D5CDD505-2E9C-101B-9397-08002B2CF9AE}" pid="38" name="FSC#LOCALSW@2103.100:BarCodeTitleSubFile">
    <vt:lpwstr>Publikation</vt:lpwstr>
  </property>
  <property fmtid="{D5CDD505-2E9C-101B-9397-08002B2CF9AE}" pid="39" name="FSC#LOCALSW@2103.100:BarCodeOwnerSubfile">
    <vt:lpwstr>Egloff SK</vt:lpwstr>
  </property>
  <property fmtid="{D5CDD505-2E9C-101B-9397-08002B2CF9AE}" pid="40" name="FSC#LOCALSW@2103.100:TGDOSREI">
    <vt:lpwstr/>
  </property>
  <property fmtid="{D5CDD505-2E9C-101B-9397-08002B2CF9AE}" pid="41" name="FSC#COOELAK@1.1001:Subject">
    <vt:lpwstr/>
  </property>
  <property fmtid="{D5CDD505-2E9C-101B-9397-08002B2CF9AE}" pid="42" name="FSC#COOELAK@1.1001:FileReference">
    <vt:lpwstr>SK/08.01.13.03/2014/00168</vt:lpwstr>
  </property>
  <property fmtid="{D5CDD505-2E9C-101B-9397-08002B2CF9AE}" pid="43" name="FSC#COOELAK@1.1001:FileRefYear">
    <vt:lpwstr>2014</vt:lpwstr>
  </property>
  <property fmtid="{D5CDD505-2E9C-101B-9397-08002B2CF9AE}" pid="44" name="FSC#COOELAK@1.1001:FileRefOrdinal">
    <vt:lpwstr>168</vt:lpwstr>
  </property>
  <property fmtid="{D5CDD505-2E9C-101B-9397-08002B2CF9AE}" pid="45" name="FSC#COOELAK@1.1001:FileRefOU">
    <vt:lpwstr/>
  </property>
  <property fmtid="{D5CDD505-2E9C-101B-9397-08002B2CF9AE}" pid="46" name="FSC#COOELAK@1.1001:Organization">
    <vt:lpwstr/>
  </property>
  <property fmtid="{D5CDD505-2E9C-101B-9397-08002B2CF9AE}" pid="47" name="FSC#COOELAK@1.1001:Owner">
    <vt:lpwstr>Egloff SK Nicola (Frauenfeld)</vt:lpwstr>
  </property>
  <property fmtid="{D5CDD505-2E9C-101B-9397-08002B2CF9AE}" pid="48" name="FSC#COOELAK@1.1001:OwnerExtension">
    <vt:lpwstr>+41 58 345 53 62</vt:lpwstr>
  </property>
  <property fmtid="{D5CDD505-2E9C-101B-9397-08002B2CF9AE}" pid="49" name="FSC#COOELAK@1.1001:OwnerFaxExtension">
    <vt:lpwstr/>
  </property>
  <property fmtid="{D5CDD505-2E9C-101B-9397-08002B2CF9AE}" pid="50" name="FSC#COOELAK@1.1001:DispatchedBy">
    <vt:lpwstr/>
  </property>
  <property fmtid="{D5CDD505-2E9C-101B-9397-08002B2CF9AE}" pid="51" name="FSC#COOELAK@1.1001:DispatchedAt">
    <vt:lpwstr/>
  </property>
  <property fmtid="{D5CDD505-2E9C-101B-9397-08002B2CF9AE}" pid="52" name="FSC#COOELAK@1.1001:ApprovedBy">
    <vt:lpwstr/>
  </property>
  <property fmtid="{D5CDD505-2E9C-101B-9397-08002B2CF9AE}" pid="53" name="FSC#COOELAK@1.1001:ApprovedAt">
    <vt:lpwstr/>
  </property>
  <property fmtid="{D5CDD505-2E9C-101B-9397-08002B2CF9AE}" pid="54" name="FSC#COOELAK@1.1001:Department">
    <vt:lpwstr>SK Dienststelle für Statistik (SK_STAT)</vt:lpwstr>
  </property>
  <property fmtid="{D5CDD505-2E9C-101B-9397-08002B2CF9AE}" pid="55" name="FSC#COOELAK@1.1001:CreatedAt">
    <vt:lpwstr>29.07.2015</vt:lpwstr>
  </property>
  <property fmtid="{D5CDD505-2E9C-101B-9397-08002B2CF9AE}" pid="56" name="FSC#COOELAK@1.1001:OU">
    <vt:lpwstr>Staatskanzlei, Zentrale Dienste (SK)</vt:lpwstr>
  </property>
  <property fmtid="{D5CDD505-2E9C-101B-9397-08002B2CF9AE}" pid="57" name="FSC#COOELAK@1.1001:Priority">
    <vt:lpwstr> ()</vt:lpwstr>
  </property>
  <property fmtid="{D5CDD505-2E9C-101B-9397-08002B2CF9AE}" pid="58" name="FSC#COOELAK@1.1001:ObjBarCode">
    <vt:lpwstr>*COO.2103.100.2.5763245*</vt:lpwstr>
  </property>
  <property fmtid="{D5CDD505-2E9C-101B-9397-08002B2CF9AE}" pid="59" name="FSC#COOELAK@1.1001:RefBarCode">
    <vt:lpwstr>*COO.2103.100.7.987585*</vt:lpwstr>
  </property>
  <property fmtid="{D5CDD505-2E9C-101B-9397-08002B2CF9AE}" pid="60" name="FSC#COOELAK@1.1001:FileRefBarCode">
    <vt:lpwstr>*SK/08.01.13.03/2014/00168*</vt:lpwstr>
  </property>
  <property fmtid="{D5CDD505-2E9C-101B-9397-08002B2CF9AE}" pid="61" name="FSC#COOELAK@1.1001:ExternalRef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08.01.13.03</vt:lpwstr>
  </property>
  <property fmtid="{D5CDD505-2E9C-101B-9397-08002B2CF9AE}" pid="74" name="FSC#COOELAK@1.1001:CurrentUserRolePos">
    <vt:lpwstr>Sachbearbeiter/in</vt:lpwstr>
  </property>
  <property fmtid="{D5CDD505-2E9C-101B-9397-08002B2CF9AE}" pid="75" name="FSC#COOELAK@1.1001:CurrentUserEmail">
    <vt:lpwstr>nicola.egloff@tg.ch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  <property fmtid="{D5CDD505-2E9C-101B-9397-08002B2CF9AE}" pid="81" name="FSC#ATSTATECFG@1.1001:Office">
    <vt:lpwstr/>
  </property>
  <property fmtid="{D5CDD505-2E9C-101B-9397-08002B2CF9AE}" pid="82" name="FSC#ATSTATECFG@1.1001:Agent">
    <vt:lpwstr>Nicola Egloff SK</vt:lpwstr>
  </property>
  <property fmtid="{D5CDD505-2E9C-101B-9397-08002B2CF9AE}" pid="83" name="FSC#ATSTATECFG@1.1001:AgentPhone">
    <vt:lpwstr>+41 58 345 53 62</vt:lpwstr>
  </property>
  <property fmtid="{D5CDD505-2E9C-101B-9397-08002B2CF9AE}" pid="84" name="FSC#ATSTATECFG@1.1001:DepartmentFax">
    <vt:lpwstr/>
  </property>
  <property fmtid="{D5CDD505-2E9C-101B-9397-08002B2CF9AE}" pid="85" name="FSC#ATSTATECFG@1.1001:DepartmentEmail">
    <vt:lpwstr/>
  </property>
  <property fmtid="{D5CDD505-2E9C-101B-9397-08002B2CF9AE}" pid="86" name="FSC#ATSTATECFG@1.1001:SubfileDate">
    <vt:lpwstr>14.07.2015</vt:lpwstr>
  </property>
  <property fmtid="{D5CDD505-2E9C-101B-9397-08002B2CF9AE}" pid="87" name="FSC#ATSTATECFG@1.1001:SubfileSubject">
    <vt:lpwstr/>
  </property>
  <property fmtid="{D5CDD505-2E9C-101B-9397-08002B2CF9AE}" pid="88" name="FSC#ATSTATECFG@1.1001:DepartmentZipCode">
    <vt:lpwstr>8510</vt:lpwstr>
  </property>
  <property fmtid="{D5CDD505-2E9C-101B-9397-08002B2CF9AE}" pid="89" name="FSC#ATSTATECFG@1.1001:DepartmentCountry">
    <vt:lpwstr>Schweiz</vt:lpwstr>
  </property>
  <property fmtid="{D5CDD505-2E9C-101B-9397-08002B2CF9AE}" pid="90" name="FSC#ATSTATECFG@1.1001:DepartmentCity">
    <vt:lpwstr>Frauenfeld</vt:lpwstr>
  </property>
  <property fmtid="{D5CDD505-2E9C-101B-9397-08002B2CF9AE}" pid="91" name="FSC#ATSTATECFG@1.1001:DepartmentStreet">
    <vt:lpwstr>Schlossmühlestr. 9</vt:lpwstr>
  </property>
  <property fmtid="{D5CDD505-2E9C-101B-9397-08002B2CF9AE}" pid="92" name="FSC#ATSTATECFG@1.1001:DepartmentDVR">
    <vt:lpwstr/>
  </property>
  <property fmtid="{D5CDD505-2E9C-101B-9397-08002B2CF9AE}" pid="93" name="FSC#ATSTATECFG@1.1001:DepartmentUID">
    <vt:lpwstr>2001</vt:lpwstr>
  </property>
  <property fmtid="{D5CDD505-2E9C-101B-9397-08002B2CF9AE}" pid="94" name="FSC#ATSTATECFG@1.1001:SubfileReference">
    <vt:lpwstr>004</vt:lpwstr>
  </property>
  <property fmtid="{D5CDD505-2E9C-101B-9397-08002B2CF9AE}" pid="95" name="FSC#ATSTATECFG@1.1001:Clause">
    <vt:lpwstr/>
  </property>
  <property fmtid="{D5CDD505-2E9C-101B-9397-08002B2CF9AE}" pid="96" name="FSC#ATSTATECFG@1.1001:ApprovedSignature">
    <vt:lpwstr/>
  </property>
  <property fmtid="{D5CDD505-2E9C-101B-9397-08002B2CF9AE}" pid="97" name="FSC#ATSTATECFG@1.1001:BankAccount">
    <vt:lpwstr/>
  </property>
  <property fmtid="{D5CDD505-2E9C-101B-9397-08002B2CF9AE}" pid="98" name="FSC#ATSTATECFG@1.1001:BankAccountOwner">
    <vt:lpwstr/>
  </property>
  <property fmtid="{D5CDD505-2E9C-101B-9397-08002B2CF9AE}" pid="99" name="FSC#ATSTATECFG@1.1001:BankInstitute">
    <vt:lpwstr/>
  </property>
  <property fmtid="{D5CDD505-2E9C-101B-9397-08002B2CF9AE}" pid="100" name="FSC#ATSTATECFG@1.1001:BankAccountID">
    <vt:lpwstr/>
  </property>
  <property fmtid="{D5CDD505-2E9C-101B-9397-08002B2CF9AE}" pid="101" name="FSC#ATSTATECFG@1.1001:BankAccountIBAN">
    <vt:lpwstr/>
  </property>
  <property fmtid="{D5CDD505-2E9C-101B-9397-08002B2CF9AE}" pid="102" name="FSC#ATSTATECFG@1.1001:BankAccountBIC">
    <vt:lpwstr/>
  </property>
  <property fmtid="{D5CDD505-2E9C-101B-9397-08002B2CF9AE}" pid="103" name="FSC#ATSTATECFG@1.1001:BankName">
    <vt:lpwstr/>
  </property>
  <property fmtid="{D5CDD505-2E9C-101B-9397-08002B2CF9AE}" pid="104" name="FSC#LOCALSW@2103.100:User_Login_red">
    <vt:lpwstr>skegl@TG.CH</vt:lpwstr>
  </property>
</Properties>
</file>