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4400" windowHeight="13725"/>
  </bookViews>
  <sheets>
    <sheet name="2020" sheetId="7" r:id="rId1"/>
    <sheet name="2019" sheetId="6" r:id="rId2"/>
    <sheet name="2018" sheetId="5" r:id="rId3"/>
    <sheet name="2016" sheetId="4" r:id="rId4"/>
    <sheet name="2015" sheetId="3" r:id="rId5"/>
    <sheet name="2014" sheetId="2" r:id="rId6"/>
    <sheet name="2013" sheetId="1" r:id="rId7"/>
  </sheets>
  <calcPr calcId="162913"/>
</workbook>
</file>

<file path=xl/calcChain.xml><?xml version="1.0" encoding="utf-8"?>
<calcChain xmlns="http://schemas.openxmlformats.org/spreadsheetml/2006/main">
  <c r="K92" i="4" l="1"/>
  <c r="I92" i="4"/>
  <c r="G92" i="4"/>
  <c r="E92" i="4"/>
  <c r="C92" i="4"/>
  <c r="K85" i="4"/>
  <c r="I85" i="4"/>
  <c r="G85" i="4"/>
  <c r="E85" i="4"/>
  <c r="C85" i="4"/>
  <c r="K61" i="4"/>
  <c r="I61" i="4"/>
  <c r="G61" i="4"/>
  <c r="E61" i="4"/>
  <c r="C61" i="4"/>
  <c r="K30" i="4"/>
  <c r="K63" i="4" s="1"/>
  <c r="K67" i="4" s="1"/>
  <c r="I30" i="4"/>
  <c r="I63" i="4" s="1"/>
  <c r="I67" i="4" s="1"/>
  <c r="G30" i="4"/>
  <c r="G63" i="4" s="1"/>
  <c r="G67" i="4" s="1"/>
  <c r="E30" i="4"/>
  <c r="E63" i="4" s="1"/>
  <c r="E67" i="4" s="1"/>
  <c r="C30" i="4"/>
  <c r="C63" i="4" s="1"/>
  <c r="C67" i="4" s="1"/>
  <c r="K65" i="2" l="1"/>
  <c r="I65" i="2"/>
  <c r="G65" i="2"/>
  <c r="E65" i="2"/>
  <c r="C65" i="2"/>
  <c r="K28" i="2"/>
  <c r="I28" i="2"/>
  <c r="G28" i="2"/>
  <c r="E28" i="2"/>
  <c r="C28" i="2"/>
  <c r="C66" i="2" l="1"/>
  <c r="C70" i="2" s="1"/>
  <c r="G66" i="2"/>
  <c r="G70" i="2" s="1"/>
  <c r="K66" i="2"/>
  <c r="K70" i="2" s="1"/>
  <c r="E66" i="2"/>
  <c r="E70" i="2" s="1"/>
  <c r="I66" i="2"/>
  <c r="I70" i="2" s="1"/>
  <c r="K65" i="1" l="1"/>
  <c r="I65" i="1"/>
  <c r="G65" i="1"/>
  <c r="E65" i="1"/>
  <c r="C65" i="1"/>
  <c r="K28" i="1"/>
  <c r="K66" i="1" s="1"/>
  <c r="K70" i="1" s="1"/>
  <c r="I28" i="1"/>
  <c r="I66" i="1" s="1"/>
  <c r="I70" i="1" s="1"/>
  <c r="G28" i="1"/>
  <c r="G66" i="1" s="1"/>
  <c r="G70" i="1" s="1"/>
  <c r="E28" i="1"/>
  <c r="E66" i="1" s="1"/>
  <c r="E70" i="1" s="1"/>
  <c r="C28" i="1"/>
  <c r="C66" i="1" s="1"/>
  <c r="C70" i="1" s="1"/>
</calcChain>
</file>

<file path=xl/sharedStrings.xml><?xml version="1.0" encoding="utf-8"?>
<sst xmlns="http://schemas.openxmlformats.org/spreadsheetml/2006/main" count="806" uniqueCount="128">
  <si>
    <t xml:space="preserve">Einkünfte und Abzüge nach Bezirken </t>
  </si>
  <si>
    <t xml:space="preserve">Bezeichnung </t>
  </si>
  <si>
    <t>Arbon</t>
  </si>
  <si>
    <t>Frauenfeld</t>
  </si>
  <si>
    <t>Kreuzlingen</t>
  </si>
  <si>
    <t>Münchwilen</t>
  </si>
  <si>
    <t>Weinfelden</t>
  </si>
  <si>
    <t>Anzahl</t>
  </si>
  <si>
    <t>Betrag in CHF</t>
  </si>
  <si>
    <t xml:space="preserve">Einkünfte aus unselbständiger Erwerbstätigkeit  </t>
  </si>
  <si>
    <t xml:space="preserve">Einkünfte aus unselbständiger Erwerbstätigkeit Ehepartner </t>
  </si>
  <si>
    <t xml:space="preserve">Einkünfte aus unselbständigem Nebenerwerb </t>
  </si>
  <si>
    <t xml:space="preserve">Einkünfte aus unselbständigem Nebenerwerb Ehepartner </t>
  </si>
  <si>
    <t xml:space="preserve">Einkünfte aus selbständiger Erwerbstätigkeit </t>
  </si>
  <si>
    <t xml:space="preserve">Einkünfte aus selbständiger Erwerbstätigkeit Ehepartner </t>
  </si>
  <si>
    <t xml:space="preserve">Einkünfte aus selbständigem Nebenerwerb </t>
  </si>
  <si>
    <t xml:space="preserve">Einkünfte aus selbständigem Nebenerwerb Ehepartner </t>
  </si>
  <si>
    <t xml:space="preserve">AHV-/IV-Renten  </t>
  </si>
  <si>
    <t xml:space="preserve">AHV-/IV-Renten Ehepartner </t>
  </si>
  <si>
    <t xml:space="preserve">Renten/Pensionen </t>
  </si>
  <si>
    <t xml:space="preserve">Renten/Pensionen Ehepartner </t>
  </si>
  <si>
    <t xml:space="preserve">Erwerbsausfallentschädigungen </t>
  </si>
  <si>
    <t xml:space="preserve">Erwerbsausfallentschädigungen Ehepartner </t>
  </si>
  <si>
    <t>Von Ausgleichskassen direkt ausbezahlte Kinder- und Familienzulagen</t>
  </si>
  <si>
    <t xml:space="preserve">Ertrag aus Wertschriften, Guthaben, Lotterie- und Totogewinnen  </t>
  </si>
  <si>
    <t>Ertrag aus geldwerten Leistungen</t>
  </si>
  <si>
    <t xml:space="preserve">Alimente vom geschiedenen oder getrennt lebenden Ehegatten </t>
  </si>
  <si>
    <t xml:space="preserve">Alimente für minderjährige Kinder </t>
  </si>
  <si>
    <t xml:space="preserve">Ertrag aus unverteilten Erbschaften </t>
  </si>
  <si>
    <t xml:space="preserve">Weitere Einkünfte </t>
  </si>
  <si>
    <t xml:space="preserve">Kapitalabfindungen für wiederkehrende Leistungen </t>
  </si>
  <si>
    <t>*</t>
  </si>
  <si>
    <t xml:space="preserve">Nettoertrag Liegenschaft(en) </t>
  </si>
  <si>
    <t xml:space="preserve">Total der Einkünfte </t>
  </si>
  <si>
    <t xml:space="preserve">Abonnementkosten für öffentliche Verkehrsmittel </t>
  </si>
  <si>
    <t xml:space="preserve">Fahrrad oder Kleinmotorrad </t>
  </si>
  <si>
    <t xml:space="preserve">Auto oder Motorrad </t>
  </si>
  <si>
    <t xml:space="preserve">Mehrkosten der Verpflegung </t>
  </si>
  <si>
    <t xml:space="preserve">Mehrkosten Verpflegung mit Verbilligung </t>
  </si>
  <si>
    <t xml:space="preserve">Übrige für die Ausübung des Berufes erforderliche Kosten </t>
  </si>
  <si>
    <t xml:space="preserve">Weiterbildungs- und Umschulungskosten </t>
  </si>
  <si>
    <t xml:space="preserve">Unterkunft bei auswärtigem Wochenaufenthalt </t>
  </si>
  <si>
    <t xml:space="preserve">Fahrkosten bei auswärtigem Wochenaufenthalt </t>
  </si>
  <si>
    <t xml:space="preserve">Verpflegung bei auswärtigem Wochenaufenthalt </t>
  </si>
  <si>
    <t xml:space="preserve">Auslagen bei Nebenbeschäftigung </t>
  </si>
  <si>
    <t xml:space="preserve"> Abonnementkosten für öffentliche Verkehrsmittel Ehepartner </t>
  </si>
  <si>
    <t xml:space="preserve">Fahrrad oder Kleinmotorrad Ehepartner </t>
  </si>
  <si>
    <t xml:space="preserve">Auto oder Motorrad Ehepartner </t>
  </si>
  <si>
    <t xml:space="preserve">Mehrkosten der Verpflegung Ehepartner </t>
  </si>
  <si>
    <t xml:space="preserve">Mehrkosten Verpflegung mit Verbilligung Ehepartner </t>
  </si>
  <si>
    <t xml:space="preserve">Übrige für die Ausübung des Berufes erforderliche Kosten Ehepartner </t>
  </si>
  <si>
    <t xml:space="preserve">Weiterbildungs- und Umschulungskosten Ehepartner </t>
  </si>
  <si>
    <t xml:space="preserve">Unterkunft bei auswärtigem Wochenaufenthalt Ehepartner  </t>
  </si>
  <si>
    <t xml:space="preserve">Fahrkosten bei auswärtigem Wochenaufenthalt Ehepartner  </t>
  </si>
  <si>
    <t xml:space="preserve">Verpflegung bei auswärtigem Wochenaufenthalt Ehepartner </t>
  </si>
  <si>
    <t xml:space="preserve">Auslagen bei Nebenbeschäftigung Ehepartner </t>
  </si>
  <si>
    <t xml:space="preserve">Schuldzinsen </t>
  </si>
  <si>
    <t xml:space="preserve">Alimente an geschiedenen oder getrennt lebenden Ehegatten </t>
  </si>
  <si>
    <t xml:space="preserve">Rentenleistungen </t>
  </si>
  <si>
    <t xml:space="preserve">Beiträge für gebundene Selbstvorsorge  </t>
  </si>
  <si>
    <t xml:space="preserve">Beiträge für gebundene Selbstvorsorge Ehepartner </t>
  </si>
  <si>
    <t xml:space="preserve">Versicherungsprämien und Zinsen von Sparkapitalien </t>
  </si>
  <si>
    <t xml:space="preserve">Abzüge AHV-Beiträge </t>
  </si>
  <si>
    <t xml:space="preserve">Abzüge Beiträge für berufliche Vorsorge </t>
  </si>
  <si>
    <t>Abzüge Beiträge für berufliche Vorsorge Ehepartner</t>
  </si>
  <si>
    <t xml:space="preserve">Kosten für Drittbetreuung von Kindern unter 16 Jahren  </t>
  </si>
  <si>
    <t xml:space="preserve">Weitere Abzüge </t>
  </si>
  <si>
    <t>Mitgliederbeiträge und Zuwendungen an Parteien</t>
  </si>
  <si>
    <t xml:space="preserve">Behinderungsbedingte Kosten </t>
  </si>
  <si>
    <t xml:space="preserve">Total Abzüge </t>
  </si>
  <si>
    <t xml:space="preserve">Nettoeinkommen </t>
  </si>
  <si>
    <t xml:space="preserve">Abzüge bei Krankheits- und Unfallkosten </t>
  </si>
  <si>
    <t xml:space="preserve">Freiwillige Zuwendungen </t>
  </si>
  <si>
    <t>Separat zu besteuernde Liquidationsgewinne nach §38b</t>
  </si>
  <si>
    <t xml:space="preserve">Reineinkommen  </t>
  </si>
  <si>
    <t xml:space="preserve">Abzug für jedes übrige Kind </t>
  </si>
  <si>
    <t xml:space="preserve">Abzug für jede unterstützte Person </t>
  </si>
  <si>
    <t xml:space="preserve">Abzug für AHV-Altersrentner, Erwerbsunfähige oder Verwitwete </t>
  </si>
  <si>
    <t xml:space="preserve">Steuerbares Einkommen Gesamt </t>
  </si>
  <si>
    <t xml:space="preserve">Vereinfachtes Abrechnungsverfahren     </t>
  </si>
  <si>
    <t xml:space="preserve"> Vereinfachtes Abrechnungsverfahren Ehepartner    </t>
  </si>
  <si>
    <t>Im Einkommen berücksichtigter Teilbesteuerungsabzug aus Erträgen des Privatvermögens</t>
  </si>
  <si>
    <t>Im Einkommen berücksichtigter Teilbesteuerungsabzug aus Erträgen des Geschäftsvermögens</t>
  </si>
  <si>
    <t>Bei der Interpretation der Tabelle „Einkünfte und Abzüge“ ist zu beachten, dass darin nur die im Kanton Thurgau primär steuerpflichtigen Personen berücksichtigt sind. Die Tabelle weist sämtliche Einkünfte und Abzüge dieser Personen aus (weltweites Einkommen der primär Steuerpflichtigen, keine Berücksichtigung interkantonaler und internationaler Steuerausscheidungen). Deshalb weicht das hier ausgewiesene steuerbare Einkommen von dem Kanton Thurgau zugewiesenen steuerbaren Einkommen in den anderen Tabellen dieser Statistik ab.</t>
  </si>
  <si>
    <t xml:space="preserve">Im Gegensatz zum Reineinkommen sind im steuerbaren Einkommen „Minus-Einkommen“ jeweils nur mit CHF 0 berücksichtigt (Total aller Abzüge einer steuerpflichtigen Person ist höher als Total aller Einkünfte; z.B. infolge Verlust aus selbständiger Erwerbstätigkeit, grosser Gewinnungskostenüberschuss einer Liegenschaft etc.). Daher entspricht in dieser Tabelle das Total „Reineinkommen“ abzüglich der Sozialabzüge nicht dem unter „Steuerbares Einkommen Gesamt“ ausgewiesenen Betrag. </t>
  </si>
  <si>
    <t xml:space="preserve">Bei den unter "Vereinfachtes Abrechnungsverfahren" aufgeführten Einkünften handelt es sich um die von den steuerpflichtigen Personen in der Steuererklärung deklarierten Beträge. Diese Einkünfte sind bereits mittels Lohnabzug besteuert worden und haben keinerlei Einfluss auf die Höhe der ordentlichen Steuerverwanlagungen. Die daraus resultierenden Steuerfaktoren und -beträge sind daher in der vorliegenden Statistik ebenfalls ohne Einfluss. </t>
  </si>
  <si>
    <t>Datenquelle: Steuerverwaltung Kanton Thurgau</t>
  </si>
  <si>
    <t>Kanton Thurgau, 2013</t>
  </si>
  <si>
    <t>Bei der Interpretation der Tabelle „Einkünfte und Abzüge“ ist zu beachten, dass darin nur die im Kanton Thurgau primär steuerpflichtigen Personen berücksichtigt sind. Die Tabelle weist sämtliche Einkünfte und Abzüge dieser Personen aus (weltweites Einkommen der primär Steuerpflichtigen, keine Berücksichtigung interkantonaler und internationaler Steuerausscheidungen). Deshalb weicht das hier ausgewiesene steuerbare Einkommen von dem Kanton Thurgau zugewiesenen steuerbaren Einkommen in den anderen Tabellen dieser Statistik ab</t>
  </si>
  <si>
    <t xml:space="preserve">Im Gegensatz zum Reineinkommen sind im steuerbaren Einkommen „Minus-Einkommen“ jeweils nur mit Fr. 0 berücksichtigt (Total aller Abzüge einer steuerpflichtigen Person ist höher als Total aller Einkünfte; z.B. infolge Verlust aus selbständiger Erwerbstätigkeit, grosser Gewinnungskostenüberschuss einer Liegenschaft etc.). Daher entspricht in dieser Tabelle das Total „Reineinkommen“ abzüglich der Sozialabzüge nicht dem unter „Steuerbares Einkommen Gesamt“ ausgewiesenen Betrag. </t>
  </si>
  <si>
    <t>Kanton Thurgau, 2014</t>
  </si>
  <si>
    <t>Kanton Thurgau, 2015</t>
  </si>
  <si>
    <t>Einkommen aus Arbeitsweg Geschäftsfahrzeug</t>
  </si>
  <si>
    <t>Einkommen aus Arbeitsweg Geschäftsfahrzeug Ehepartner</t>
  </si>
  <si>
    <t>Total abzugsfähige Fahrkosten Ehepartner 
(effektive Fahrkosten am Tabellende)</t>
  </si>
  <si>
    <t>Berufsorientierte Aus- und Weiterbildungskosten</t>
  </si>
  <si>
    <t>Berufsorientierte Aus- und Weiterbildungskosten Ehepartner</t>
  </si>
  <si>
    <t>Abzug für jedes Kind in Ausbildung Jahrgang 1991-1996</t>
  </si>
  <si>
    <t xml:space="preserve">Seit der Steuerperiode 2016 gilt bei den Berufsauslagen kantonal eine Fahrkostenbeschränkung von Fr. 6'000 pro Person und Jahr.  Die nachfolgende Aufstellung zeigt die Zusammensetzung der effektiv anerkannten Fahrkosten sowie die davon aufgrund der Fahrkostenbeschränkung effektiv zugelassenen Abzüge auf. </t>
  </si>
  <si>
    <t>Fahrkostenberechnung für Ziffer 10.1</t>
  </si>
  <si>
    <t>Betrag</t>
  </si>
  <si>
    <t>Total effektive Fahrkosten</t>
  </si>
  <si>
    <t>Davon total abzugsfähige Fahrkosten</t>
  </si>
  <si>
    <t>Fahrkostenberechnung für Ziffer 10.2 Ehepartner</t>
  </si>
  <si>
    <r>
      <t>Total abzugsfähige Fahrkosten 
(effektive Fahrkosten am Tabellenende)</t>
    </r>
    <r>
      <rPr>
        <b/>
        <sz val="10"/>
        <rFont val="Arial"/>
        <family val="2"/>
      </rPr>
      <t xml:space="preserve"> </t>
    </r>
  </si>
  <si>
    <t>Kanton Thurgau, 2016</t>
  </si>
  <si>
    <t xml:space="preserve">Die nachfolgende Aufstellung zeigt die Zusammensetzung der effektiv anerkannten Fahrkosten sowie die davon aufgrund der Fahrkostenbeschränkung effektiv zugelassenen Abzüge auf. </t>
  </si>
  <si>
    <t>Fahrkostenbeschränkung Berufsauslagen</t>
  </si>
  <si>
    <t>Abzug für jedes Kind in Ausbildung Jahrgang 1997-2000</t>
  </si>
  <si>
    <t>Abzug für jedes Kind in Ausbildung Jahrgang 1990-1995</t>
  </si>
  <si>
    <t>Abzug für jedes Kind in Ausbildung Jahrgang 1996-1999</t>
  </si>
  <si>
    <t>Abzug für jedes Kind in Ausbildung Jahrgang 1989-1994</t>
  </si>
  <si>
    <t>Abzug für jedes Kind in Ausbildung Jahrgang 1995-1998</t>
  </si>
  <si>
    <t>Abzug für jedes Kind in Ausbildung Jahrgang 1988-1993</t>
  </si>
  <si>
    <t>Abzug für jedes Kind in Ausbildung Jahrgang 1994-1997</t>
  </si>
  <si>
    <t>Kanton Thurgau, 2018</t>
  </si>
  <si>
    <t>Abzug für jedes Kind in Ausbildung Jahrgang 1993-1998</t>
  </si>
  <si>
    <t>Abzug für jedes Kind in Ausbildung Jahrgang 1999-2002</t>
  </si>
  <si>
    <t>x</t>
  </si>
  <si>
    <t>X= Aus Datenschutzgründen nicht ausgewiesen (weniger als 3 Steuerpflichtige)</t>
  </si>
  <si>
    <t>Kanton Thurgau, 2019</t>
  </si>
  <si>
    <t>Abzug für jedes Kind in Ausbildung Jahrgang 1994-1999</t>
  </si>
  <si>
    <t>Abzug für jedes Kind in Ausbildung Jahrgang 2000-2003</t>
  </si>
  <si>
    <t xml:space="preserve">Total abzugsfähige Fahrkosten 
(effektive Fahrkosten am Tabellenende) </t>
  </si>
  <si>
    <t>Teilbesteuerungsabzug Beteiligung am Privatvermögen</t>
  </si>
  <si>
    <t>Kanton Thurgau, 2020</t>
  </si>
  <si>
    <t>Abzug für jedes Kind in Ausbildung Jahrgang 1995 - 2000</t>
  </si>
  <si>
    <t>Abzug für jedes Kind in Ausbildung Jahrgang 2001 - 2004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</si>
</sst>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2]\ * #,##0.00_ ;_ [$€-2]\ * \-#,##0.00_ ;_ [$€-2]\ * &quot;-&quot;??_ "/>
  </numFmts>
  <fonts count="13" x14ac:knownFonts="1">
    <font>
      <sz val="11"/>
      <color theme="1"/>
      <name val="Calibri"/>
      <family val="2"/>
      <scheme val="minor"/>
    </font>
    <font>
      <sz val="12"/>
      <color theme="1"/>
      <name val="Arial"/>
      <family val="2"/>
    </font>
    <font>
      <b/>
      <sz val="12"/>
      <color theme="1"/>
      <name val="Arial"/>
      <family val="2"/>
    </font>
    <font>
      <sz val="10"/>
      <color theme="1"/>
      <name val="Arial"/>
      <family val="2"/>
    </font>
    <font>
      <sz val="10"/>
      <name val="Arial"/>
      <family val="2"/>
    </font>
    <font>
      <b/>
      <sz val="10"/>
      <name val="Arial"/>
      <family val="2"/>
    </font>
    <font>
      <sz val="9"/>
      <color theme="1"/>
      <name val="Arial"/>
      <family val="2"/>
    </font>
    <font>
      <i/>
      <sz val="9"/>
      <name val="Arial"/>
      <family val="2"/>
    </font>
    <font>
      <sz val="8"/>
      <color theme="1"/>
      <name val="Arial"/>
      <family val="2"/>
    </font>
    <font>
      <sz val="8"/>
      <name val="Arial"/>
      <family val="2"/>
    </font>
    <font>
      <b/>
      <sz val="8"/>
      <name val="Arial"/>
      <family val="2"/>
    </font>
    <font>
      <sz val="9"/>
      <name val="Arial"/>
      <family val="2"/>
    </font>
    <font>
      <sz val="10"/>
      <color rgb="FFFF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4">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100">
    <xf numFmtId="0" fontId="0" fillId="0" borderId="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43"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cellStyleXfs>
  <cellXfs count="64">
    <xf numFmtId="0" fontId="0" fillId="0" borderId="0" xfId="0"/>
    <xf numFmtId="0" fontId="2" fillId="2" borderId="0" xfId="0" applyFont="1" applyFill="1"/>
    <xf numFmtId="0" fontId="3" fillId="2" borderId="0" xfId="0" applyFont="1" applyFill="1"/>
    <xf numFmtId="0" fontId="3" fillId="0" borderId="0" xfId="0" applyFont="1"/>
    <xf numFmtId="3" fontId="4" fillId="3" borderId="2" xfId="1" applyNumberFormat="1" applyFont="1" applyFill="1" applyBorder="1" applyAlignment="1">
      <alignment horizontal="right"/>
    </xf>
    <xf numFmtId="0" fontId="4" fillId="0" borderId="0" xfId="1" applyFont="1" applyAlignment="1">
      <alignment vertical="top"/>
    </xf>
    <xf numFmtId="0" fontId="3" fillId="0" borderId="0" xfId="0" applyFont="1" applyAlignment="1">
      <alignment horizontal="right"/>
    </xf>
    <xf numFmtId="0" fontId="5" fillId="0" borderId="0" xfId="1" applyFont="1" applyAlignment="1">
      <alignment vertical="top"/>
    </xf>
    <xf numFmtId="0" fontId="4" fillId="0" borderId="0" xfId="1" applyFont="1"/>
    <xf numFmtId="3" fontId="4" fillId="0" borderId="0" xfId="2" applyNumberFormat="1" applyFont="1"/>
    <xf numFmtId="3" fontId="4" fillId="0" borderId="0" xfId="1" applyNumberFormat="1" applyFont="1"/>
    <xf numFmtId="0" fontId="4" fillId="0" borderId="0" xfId="1" applyFont="1" applyFill="1"/>
    <xf numFmtId="0" fontId="5" fillId="0" borderId="0" xfId="1" applyFont="1"/>
    <xf numFmtId="3" fontId="5" fillId="0" borderId="0" xfId="2" applyNumberFormat="1" applyFont="1"/>
    <xf numFmtId="0" fontId="4" fillId="0" borderId="0" xfId="1" applyFont="1" applyAlignment="1">
      <alignment horizontal="left"/>
    </xf>
    <xf numFmtId="0" fontId="7" fillId="0" borderId="0" xfId="1" applyFont="1" applyAlignment="1">
      <alignment vertical="top"/>
    </xf>
    <xf numFmtId="0" fontId="8" fillId="0" borderId="0" xfId="0" applyFont="1"/>
    <xf numFmtId="0" fontId="9" fillId="0" borderId="0" xfId="0" applyFont="1"/>
    <xf numFmtId="0" fontId="10" fillId="0" borderId="0" xfId="0" applyFont="1"/>
    <xf numFmtId="3" fontId="4" fillId="0" borderId="0" xfId="0" applyNumberFormat="1" applyFont="1"/>
    <xf numFmtId="3" fontId="4" fillId="0" borderId="0" xfId="0" applyNumberFormat="1" applyFont="1" applyFill="1"/>
    <xf numFmtId="3" fontId="5" fillId="0" borderId="0" xfId="0" applyNumberFormat="1" applyFont="1"/>
    <xf numFmtId="3" fontId="4" fillId="0" borderId="0" xfId="2" applyNumberFormat="1" applyFont="1" applyAlignment="1">
      <alignment horizontal="right"/>
    </xf>
    <xf numFmtId="0" fontId="9" fillId="0" borderId="0" xfId="1" applyFont="1"/>
    <xf numFmtId="3" fontId="9" fillId="0" borderId="0" xfId="2" applyNumberFormat="1" applyFont="1"/>
    <xf numFmtId="0" fontId="4" fillId="0" borderId="0" xfId="1"/>
    <xf numFmtId="3" fontId="10" fillId="0" borderId="0" xfId="1" applyNumberFormat="1" applyFont="1"/>
    <xf numFmtId="3" fontId="9" fillId="0" borderId="0" xfId="1" applyNumberFormat="1" applyFont="1"/>
    <xf numFmtId="0" fontId="9" fillId="0" borderId="0" xfId="1" applyFont="1" applyAlignment="1">
      <alignment horizontal="left"/>
    </xf>
    <xf numFmtId="3" fontId="5" fillId="0" borderId="0" xfId="1" applyNumberFormat="1" applyFont="1"/>
    <xf numFmtId="3" fontId="5" fillId="0" borderId="0" xfId="93" applyNumberFormat="1" applyFont="1"/>
    <xf numFmtId="0" fontId="12" fillId="0" borderId="0" xfId="1" applyFont="1"/>
    <xf numFmtId="0" fontId="5" fillId="0" borderId="0" xfId="0" applyFont="1" applyAlignment="1"/>
    <xf numFmtId="3" fontId="4" fillId="0" borderId="0" xfId="0" applyNumberFormat="1" applyFont="1" applyAlignment="1"/>
    <xf numFmtId="3" fontId="4" fillId="0" borderId="0" xfId="0" applyNumberFormat="1" applyFont="1" applyFill="1" applyAlignment="1" applyProtection="1">
      <protection locked="0"/>
    </xf>
    <xf numFmtId="0" fontId="4" fillId="0" borderId="0" xfId="0" applyFont="1" applyFill="1" applyAlignment="1" applyProtection="1">
      <protection locked="0"/>
    </xf>
    <xf numFmtId="3" fontId="4" fillId="0" borderId="0" xfId="0" applyNumberFormat="1" applyFont="1" applyFill="1" applyAlignment="1" applyProtection="1">
      <alignment horizontal="left" indent="1"/>
      <protection locked="0"/>
    </xf>
    <xf numFmtId="0" fontId="4" fillId="0" borderId="0" xfId="0" applyFont="1" applyAlignment="1"/>
    <xf numFmtId="3" fontId="4" fillId="0" borderId="0" xfId="2" applyNumberFormat="1" applyFont="1" applyAlignment="1"/>
    <xf numFmtId="0" fontId="4" fillId="0" borderId="0" xfId="0" applyFont="1"/>
    <xf numFmtId="0" fontId="4" fillId="0" borderId="0" xfId="0" applyFont="1" applyFill="1" applyAlignment="1" applyProtection="1">
      <alignment horizontal="left"/>
      <protection locked="0"/>
    </xf>
    <xf numFmtId="0" fontId="5" fillId="0" borderId="0" xfId="0" applyFont="1"/>
    <xf numFmtId="0" fontId="4" fillId="0" borderId="0" xfId="0" applyFont="1" applyFill="1" applyAlignment="1" applyProtection="1">
      <alignment horizontal="left" wrapText="1"/>
      <protection locked="0"/>
    </xf>
    <xf numFmtId="3" fontId="4" fillId="0" borderId="0" xfId="2" applyNumberFormat="1" applyFont="1" applyAlignment="1">
      <alignment wrapText="1"/>
    </xf>
    <xf numFmtId="0" fontId="4" fillId="0" borderId="0" xfId="0" applyFont="1" applyFill="1"/>
    <xf numFmtId="49" fontId="4" fillId="0" borderId="0" xfId="0" applyNumberFormat="1" applyFont="1" applyAlignment="1">
      <alignment horizontal="left"/>
    </xf>
    <xf numFmtId="0" fontId="4" fillId="0" borderId="0" xfId="0" applyFont="1" applyAlignment="1">
      <alignment horizontal="left"/>
    </xf>
    <xf numFmtId="3" fontId="4" fillId="0" borderId="0" xfId="0" applyNumberFormat="1" applyFont="1" applyFill="1" applyAlignment="1">
      <alignment horizontal="right"/>
    </xf>
    <xf numFmtId="3" fontId="3" fillId="0" borderId="0" xfId="0" applyNumberFormat="1" applyFont="1" applyAlignment="1"/>
    <xf numFmtId="3" fontId="3" fillId="0" borderId="0" xfId="2" applyNumberFormat="1" applyFont="1" applyAlignment="1"/>
    <xf numFmtId="3" fontId="3" fillId="0" borderId="0" xfId="0" applyNumberFormat="1" applyFont="1"/>
    <xf numFmtId="0" fontId="3" fillId="0" borderId="0" xfId="0" applyFont="1" applyAlignment="1"/>
    <xf numFmtId="3" fontId="5" fillId="0" borderId="0" xfId="2" applyNumberFormat="1" applyFont="1" applyAlignment="1">
      <alignment wrapText="1"/>
    </xf>
    <xf numFmtId="3" fontId="9" fillId="0" borderId="0" xfId="0" applyNumberFormat="1" applyFont="1"/>
    <xf numFmtId="0" fontId="5" fillId="0" borderId="0" xfId="0" applyFont="1" applyFill="1" applyAlignment="1"/>
    <xf numFmtId="0" fontId="5" fillId="0" borderId="0" xfId="0" applyFont="1" applyFill="1" applyAlignment="1" applyProtection="1">
      <protection locked="0"/>
    </xf>
    <xf numFmtId="3" fontId="5" fillId="3" borderId="2" xfId="2" applyNumberFormat="1" applyFont="1" applyFill="1" applyBorder="1" applyAlignment="1">
      <alignment horizontal="left" vertical="top"/>
    </xf>
    <xf numFmtId="3" fontId="5" fillId="3" borderId="3" xfId="2" applyNumberFormat="1" applyFont="1" applyFill="1" applyBorder="1" applyAlignment="1">
      <alignment horizontal="left" vertical="top"/>
    </xf>
    <xf numFmtId="0" fontId="4" fillId="0" borderId="0" xfId="0" applyFont="1" applyAlignment="1">
      <alignment wrapText="1"/>
    </xf>
    <xf numFmtId="0" fontId="3" fillId="0" borderId="0" xfId="0" applyFont="1" applyAlignment="1">
      <alignment wrapText="1"/>
    </xf>
    <xf numFmtId="0" fontId="5" fillId="3" borderId="1" xfId="1" applyFont="1" applyFill="1" applyBorder="1" applyAlignment="1">
      <alignment horizontal="left" vertical="top"/>
    </xf>
    <xf numFmtId="0" fontId="11" fillId="0" borderId="0" xfId="1"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left" vertical="top"/>
    </xf>
  </cellXfs>
  <cellStyles count="100">
    <cellStyle name="Euro" xfId="3"/>
    <cellStyle name="Komma 2" xfId="2"/>
    <cellStyle name="Komma 3" xfId="94"/>
    <cellStyle name="Standard" xfId="0" builtinId="0"/>
    <cellStyle name="Standard 10" xfId="4"/>
    <cellStyle name="Standard 11" xfId="5"/>
    <cellStyle name="Standard 12" xfId="6"/>
    <cellStyle name="Standard 13" xfId="7"/>
    <cellStyle name="Standard 14" xfId="8"/>
    <cellStyle name="Standard 15" xfId="9"/>
    <cellStyle name="Standard 16" xfId="10"/>
    <cellStyle name="Standard 16 2" xfId="97"/>
    <cellStyle name="Standard 17" xfId="11"/>
    <cellStyle name="Standard 18" xfId="12"/>
    <cellStyle name="Standard 19" xfId="13"/>
    <cellStyle name="Standard 2" xfId="1"/>
    <cellStyle name="Standard 20" xfId="14"/>
    <cellStyle name="Standard 21" xfId="15"/>
    <cellStyle name="Standard 22" xfId="16"/>
    <cellStyle name="Standard 23" xfId="17"/>
    <cellStyle name="Standard 24" xfId="18"/>
    <cellStyle name="Standard 25" xfId="19"/>
    <cellStyle name="Standard 26" xfId="20"/>
    <cellStyle name="Standard 27" xfId="21"/>
    <cellStyle name="Standard 28" xfId="22"/>
    <cellStyle name="Standard 29" xfId="23"/>
    <cellStyle name="Standard 3" xfId="24"/>
    <cellStyle name="Standard 30" xfId="25"/>
    <cellStyle name="Standard 30 2" xfId="98"/>
    <cellStyle name="Standard 31" xfId="26"/>
    <cellStyle name="Standard 32" xfId="27"/>
    <cellStyle name="Standard 33" xfId="28"/>
    <cellStyle name="Standard 34" xfId="29"/>
    <cellStyle name="Standard 35" xfId="30"/>
    <cellStyle name="Standard 36" xfId="31"/>
    <cellStyle name="Standard 37" xfId="32"/>
    <cellStyle name="Standard 38" xfId="33"/>
    <cellStyle name="Standard 39" xfId="34"/>
    <cellStyle name="Standard 4" xfId="35"/>
    <cellStyle name="Standard 40" xfId="36"/>
    <cellStyle name="Standard 41" xfId="37"/>
    <cellStyle name="Standard 42" xfId="38"/>
    <cellStyle name="Standard 42 2" xfId="99"/>
    <cellStyle name="Standard 43" xfId="39"/>
    <cellStyle name="Standard 44" xfId="40"/>
    <cellStyle name="Standard 45" xfId="41"/>
    <cellStyle name="Standard 46" xfId="42"/>
    <cellStyle name="Standard 47" xfId="43"/>
    <cellStyle name="Standard 48" xfId="44"/>
    <cellStyle name="Standard 49" xfId="45"/>
    <cellStyle name="Standard 5" xfId="46"/>
    <cellStyle name="Standard 50" xfId="47"/>
    <cellStyle name="Standard 51" xfId="48"/>
    <cellStyle name="Standard 52" xfId="49"/>
    <cellStyle name="Standard 53" xfId="50"/>
    <cellStyle name="Standard 54" xfId="51"/>
    <cellStyle name="Standard 55" xfId="52"/>
    <cellStyle name="Standard 56" xfId="53"/>
    <cellStyle name="Standard 57" xfId="54"/>
    <cellStyle name="Standard 58" xfId="55"/>
    <cellStyle name="Standard 59" xfId="56"/>
    <cellStyle name="Standard 6" xfId="57"/>
    <cellStyle name="Standard 60" xfId="58"/>
    <cellStyle name="Standard 61" xfId="59"/>
    <cellStyle name="Standard 62" xfId="60"/>
    <cellStyle name="Standard 63" xfId="61"/>
    <cellStyle name="Standard 64" xfId="62"/>
    <cellStyle name="Standard 65" xfId="63"/>
    <cellStyle name="Standard 66" xfId="64"/>
    <cellStyle name="Standard 67" xfId="65"/>
    <cellStyle name="Standard 68" xfId="66"/>
    <cellStyle name="Standard 69" xfId="67"/>
    <cellStyle name="Standard 7" xfId="68"/>
    <cellStyle name="Standard 70" xfId="69"/>
    <cellStyle name="Standard 71" xfId="70"/>
    <cellStyle name="Standard 72" xfId="71"/>
    <cellStyle name="Standard 73" xfId="72"/>
    <cellStyle name="Standard 74" xfId="73"/>
    <cellStyle name="Standard 75" xfId="74"/>
    <cellStyle name="Standard 76" xfId="75"/>
    <cellStyle name="Standard 77" xfId="76"/>
    <cellStyle name="Standard 78" xfId="77"/>
    <cellStyle name="Standard 79" xfId="78"/>
    <cellStyle name="Standard 8" xfId="79"/>
    <cellStyle name="Standard 80" xfId="80"/>
    <cellStyle name="Standard 81" xfId="81"/>
    <cellStyle name="Standard 82" xfId="82"/>
    <cellStyle name="Standard 83" xfId="83"/>
    <cellStyle name="Standard 84" xfId="84"/>
    <cellStyle name="Standard 85" xfId="85"/>
    <cellStyle name="Standard 86" xfId="86"/>
    <cellStyle name="Standard 87" xfId="87"/>
    <cellStyle name="Standard 88" xfId="88"/>
    <cellStyle name="Standard 89" xfId="89"/>
    <cellStyle name="Standard 9" xfId="90"/>
    <cellStyle name="Standard 90" xfId="91"/>
    <cellStyle name="Standard 91" xfId="96"/>
    <cellStyle name="Standard 92" xfId="95"/>
    <cellStyle name="Standard 93" xfId="93"/>
    <cellStyle name="Standard 94" xfId="9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abSelected="1" zoomScaleNormal="100" workbookViewId="0"/>
  </sheetViews>
  <sheetFormatPr baseColWidth="10" defaultRowHeight="12.75" x14ac:dyDescent="0.2"/>
  <cols>
    <col min="1" max="1" width="82.42578125" style="23" customWidth="1"/>
    <col min="2" max="2" width="7" style="24" customWidth="1"/>
    <col min="3" max="3" width="13.28515625" style="24" customWidth="1"/>
    <col min="4" max="4" width="7" style="27" customWidth="1"/>
    <col min="5" max="5" width="13.42578125" style="27" customWidth="1"/>
    <col min="6" max="6" width="7" style="27" customWidth="1"/>
    <col min="7" max="7" width="13.28515625" style="27" customWidth="1"/>
    <col min="8" max="8" width="7" style="27" customWidth="1"/>
    <col min="9" max="9" width="13" style="27" customWidth="1"/>
    <col min="10" max="10" width="8.140625" style="27" customWidth="1"/>
    <col min="11" max="11" width="13.7109375" style="27" customWidth="1"/>
    <col min="12" max="16384" width="11.42578125" style="25"/>
  </cols>
  <sheetData>
    <row r="1" spans="1:12" s="3" customFormat="1" ht="15.75" x14ac:dyDescent="0.25">
      <c r="A1" s="1" t="s">
        <v>0</v>
      </c>
      <c r="B1" s="2"/>
      <c r="C1" s="2"/>
      <c r="D1" s="2"/>
      <c r="E1" s="2"/>
      <c r="F1" s="2"/>
      <c r="G1" s="2"/>
      <c r="H1" s="2"/>
      <c r="I1" s="2"/>
      <c r="J1" s="2"/>
      <c r="K1" s="2"/>
    </row>
    <row r="2" spans="1:12" s="3" customFormat="1" x14ac:dyDescent="0.2">
      <c r="A2" s="2" t="s">
        <v>125</v>
      </c>
      <c r="B2" s="2"/>
      <c r="C2" s="2"/>
      <c r="D2" s="2"/>
      <c r="E2" s="2"/>
      <c r="F2" s="2"/>
      <c r="G2" s="2"/>
      <c r="H2" s="2"/>
      <c r="I2" s="2"/>
      <c r="J2" s="2"/>
      <c r="K2" s="2"/>
    </row>
    <row r="3" spans="1:12" s="3" customFormat="1" x14ac:dyDescent="0.2">
      <c r="A3" s="60" t="s">
        <v>1</v>
      </c>
      <c r="B3" s="56" t="s">
        <v>2</v>
      </c>
      <c r="C3" s="56"/>
      <c r="D3" s="56" t="s">
        <v>3</v>
      </c>
      <c r="E3" s="56"/>
      <c r="F3" s="56" t="s">
        <v>4</v>
      </c>
      <c r="G3" s="56"/>
      <c r="H3" s="56" t="s">
        <v>5</v>
      </c>
      <c r="I3" s="56"/>
      <c r="J3" s="56" t="s">
        <v>6</v>
      </c>
      <c r="K3" s="57"/>
    </row>
    <row r="4" spans="1:12" s="3" customFormat="1" x14ac:dyDescent="0.2">
      <c r="A4" s="60"/>
      <c r="B4" s="4" t="s">
        <v>7</v>
      </c>
      <c r="C4" s="4" t="s">
        <v>8</v>
      </c>
      <c r="D4" s="4" t="s">
        <v>7</v>
      </c>
      <c r="E4" s="4" t="s">
        <v>8</v>
      </c>
      <c r="F4" s="4" t="s">
        <v>7</v>
      </c>
      <c r="G4" s="4" t="s">
        <v>8</v>
      </c>
      <c r="H4" s="4" t="s">
        <v>7</v>
      </c>
      <c r="I4" s="4" t="s">
        <v>8</v>
      </c>
      <c r="J4" s="4" t="s">
        <v>7</v>
      </c>
      <c r="K4" s="4" t="s">
        <v>8</v>
      </c>
    </row>
    <row r="5" spans="1:12" s="8" customFormat="1" ht="16.5" customHeight="1" x14ac:dyDescent="0.2">
      <c r="A5" s="39" t="s">
        <v>9</v>
      </c>
      <c r="B5" s="43">
        <v>22580</v>
      </c>
      <c r="C5" s="43">
        <v>1382824781</v>
      </c>
      <c r="D5" s="43">
        <v>27420</v>
      </c>
      <c r="E5" s="43">
        <v>1799091179</v>
      </c>
      <c r="F5" s="43">
        <v>19168</v>
      </c>
      <c r="G5" s="43">
        <v>1325380640</v>
      </c>
      <c r="H5" s="43">
        <v>19565</v>
      </c>
      <c r="I5" s="43">
        <v>1275684668</v>
      </c>
      <c r="J5" s="43">
        <v>22466</v>
      </c>
      <c r="K5" s="43">
        <v>1386065863</v>
      </c>
      <c r="L5" s="31"/>
    </row>
    <row r="6" spans="1:12" s="8" customFormat="1" ht="16.5" customHeight="1" x14ac:dyDescent="0.2">
      <c r="A6" s="39" t="s">
        <v>10</v>
      </c>
      <c r="B6" s="43">
        <v>6833</v>
      </c>
      <c r="C6" s="43">
        <v>252580114</v>
      </c>
      <c r="D6" s="43">
        <v>8508</v>
      </c>
      <c r="E6" s="43">
        <v>339106774</v>
      </c>
      <c r="F6" s="43">
        <v>5998</v>
      </c>
      <c r="G6" s="43">
        <v>244481228</v>
      </c>
      <c r="H6" s="43">
        <v>6328</v>
      </c>
      <c r="I6" s="43">
        <v>240220409</v>
      </c>
      <c r="J6" s="43">
        <v>7171</v>
      </c>
      <c r="K6" s="43">
        <v>256205524</v>
      </c>
    </row>
    <row r="7" spans="1:12" s="8" customFormat="1" ht="16.5" customHeight="1" x14ac:dyDescent="0.2">
      <c r="A7" s="39" t="s">
        <v>11</v>
      </c>
      <c r="B7" s="43">
        <v>2125</v>
      </c>
      <c r="C7" s="43">
        <v>12310050</v>
      </c>
      <c r="D7" s="43">
        <v>3095</v>
      </c>
      <c r="E7" s="43">
        <v>17799659</v>
      </c>
      <c r="F7" s="43">
        <v>2092</v>
      </c>
      <c r="G7" s="43">
        <v>12864699</v>
      </c>
      <c r="H7" s="43">
        <v>1911</v>
      </c>
      <c r="I7" s="43">
        <v>9909153</v>
      </c>
      <c r="J7" s="43">
        <v>2384</v>
      </c>
      <c r="K7" s="43">
        <v>12093945</v>
      </c>
    </row>
    <row r="8" spans="1:12" s="8" customFormat="1" ht="16.5" customHeight="1" x14ac:dyDescent="0.2">
      <c r="A8" s="39" t="s">
        <v>12</v>
      </c>
      <c r="B8" s="43">
        <v>536</v>
      </c>
      <c r="C8" s="43">
        <v>2376404</v>
      </c>
      <c r="D8" s="43">
        <v>949</v>
      </c>
      <c r="E8" s="43">
        <v>4163074</v>
      </c>
      <c r="F8" s="43">
        <v>549</v>
      </c>
      <c r="G8" s="43">
        <v>2559612</v>
      </c>
      <c r="H8" s="43">
        <v>499</v>
      </c>
      <c r="I8" s="43">
        <v>2141510</v>
      </c>
      <c r="J8" s="43">
        <v>638</v>
      </c>
      <c r="K8" s="43">
        <v>2533158</v>
      </c>
    </row>
    <row r="9" spans="1:12" s="8" customFormat="1" ht="16.5" customHeight="1" x14ac:dyDescent="0.2">
      <c r="A9" s="39" t="s">
        <v>13</v>
      </c>
      <c r="B9" s="43">
        <v>1836</v>
      </c>
      <c r="C9" s="43">
        <v>92917244</v>
      </c>
      <c r="D9" s="43">
        <v>2464</v>
      </c>
      <c r="E9" s="43">
        <v>138761943</v>
      </c>
      <c r="F9" s="43">
        <v>1999</v>
      </c>
      <c r="G9" s="43">
        <v>131695038</v>
      </c>
      <c r="H9" s="43">
        <v>1498</v>
      </c>
      <c r="I9" s="43">
        <v>70124549</v>
      </c>
      <c r="J9" s="43">
        <v>2146</v>
      </c>
      <c r="K9" s="43">
        <v>115963108</v>
      </c>
    </row>
    <row r="10" spans="1:12" s="8" customFormat="1" ht="16.5" customHeight="1" x14ac:dyDescent="0.2">
      <c r="A10" s="39" t="s">
        <v>14</v>
      </c>
      <c r="B10" s="43">
        <v>488</v>
      </c>
      <c r="C10" s="43">
        <v>10647159</v>
      </c>
      <c r="D10" s="43">
        <v>701</v>
      </c>
      <c r="E10" s="43">
        <v>18218101</v>
      </c>
      <c r="F10" s="43">
        <v>520</v>
      </c>
      <c r="G10" s="43">
        <v>21198462</v>
      </c>
      <c r="H10" s="43">
        <v>486</v>
      </c>
      <c r="I10" s="43">
        <v>13321891</v>
      </c>
      <c r="J10" s="43">
        <v>549</v>
      </c>
      <c r="K10" s="43">
        <v>11217609</v>
      </c>
    </row>
    <row r="11" spans="1:12" s="8" customFormat="1" ht="16.5" customHeight="1" x14ac:dyDescent="0.2">
      <c r="A11" s="39" t="s">
        <v>15</v>
      </c>
      <c r="B11" s="43">
        <v>754</v>
      </c>
      <c r="C11" s="43">
        <v>3660680</v>
      </c>
      <c r="D11" s="43">
        <v>900</v>
      </c>
      <c r="E11" s="43">
        <v>7167993</v>
      </c>
      <c r="F11" s="43">
        <v>721</v>
      </c>
      <c r="G11" s="43">
        <v>7970203</v>
      </c>
      <c r="H11" s="43">
        <v>541</v>
      </c>
      <c r="I11" s="43">
        <v>4968392</v>
      </c>
      <c r="J11" s="43">
        <v>702</v>
      </c>
      <c r="K11" s="43">
        <v>7190769</v>
      </c>
    </row>
    <row r="12" spans="1:12" s="8" customFormat="1" ht="16.5" customHeight="1" x14ac:dyDescent="0.2">
      <c r="A12" s="39" t="s">
        <v>16</v>
      </c>
      <c r="B12" s="43">
        <v>248</v>
      </c>
      <c r="C12" s="43">
        <v>2508459</v>
      </c>
      <c r="D12" s="43">
        <v>327</v>
      </c>
      <c r="E12" s="43">
        <v>1202761</v>
      </c>
      <c r="F12" s="43">
        <v>291</v>
      </c>
      <c r="G12" s="43">
        <v>1090081</v>
      </c>
      <c r="H12" s="43">
        <v>258</v>
      </c>
      <c r="I12" s="43">
        <v>1125993</v>
      </c>
      <c r="J12" s="43">
        <v>277</v>
      </c>
      <c r="K12" s="43">
        <v>1320318</v>
      </c>
    </row>
    <row r="13" spans="1:12" s="8" customFormat="1" ht="16.5" customHeight="1" x14ac:dyDescent="0.2">
      <c r="A13" s="39" t="s">
        <v>17</v>
      </c>
      <c r="B13" s="43">
        <v>10906</v>
      </c>
      <c r="C13" s="43">
        <v>237686130</v>
      </c>
      <c r="D13" s="43">
        <v>11903</v>
      </c>
      <c r="E13" s="43">
        <v>264528138</v>
      </c>
      <c r="F13" s="43">
        <v>8664</v>
      </c>
      <c r="G13" s="43">
        <v>182834049</v>
      </c>
      <c r="H13" s="43">
        <v>7722</v>
      </c>
      <c r="I13" s="43">
        <v>171760851</v>
      </c>
      <c r="J13" s="43">
        <v>9095</v>
      </c>
      <c r="K13" s="43">
        <v>199895219</v>
      </c>
    </row>
    <row r="14" spans="1:12" s="8" customFormat="1" ht="16.5" customHeight="1" x14ac:dyDescent="0.2">
      <c r="A14" s="39" t="s">
        <v>18</v>
      </c>
      <c r="B14" s="43">
        <v>3356</v>
      </c>
      <c r="C14" s="43">
        <v>63138028</v>
      </c>
      <c r="D14" s="43">
        <v>3995</v>
      </c>
      <c r="E14" s="43">
        <v>77313051</v>
      </c>
      <c r="F14" s="43">
        <v>2788</v>
      </c>
      <c r="G14" s="43">
        <v>51694082</v>
      </c>
      <c r="H14" s="43">
        <v>2639</v>
      </c>
      <c r="I14" s="43">
        <v>50634607</v>
      </c>
      <c r="J14" s="43">
        <v>3017</v>
      </c>
      <c r="K14" s="43">
        <v>57357598</v>
      </c>
    </row>
    <row r="15" spans="1:12" s="8" customFormat="1" ht="16.5" customHeight="1" x14ac:dyDescent="0.2">
      <c r="A15" s="39" t="s">
        <v>19</v>
      </c>
      <c r="B15" s="43">
        <v>6718</v>
      </c>
      <c r="C15" s="43">
        <v>146256037</v>
      </c>
      <c r="D15" s="43">
        <v>7886</v>
      </c>
      <c r="E15" s="43">
        <v>202633075</v>
      </c>
      <c r="F15" s="43">
        <v>5846</v>
      </c>
      <c r="G15" s="43">
        <v>138322388</v>
      </c>
      <c r="H15" s="43">
        <v>5045</v>
      </c>
      <c r="I15" s="43">
        <v>118480349</v>
      </c>
      <c r="J15" s="43">
        <v>5380</v>
      </c>
      <c r="K15" s="43">
        <v>117998178</v>
      </c>
    </row>
    <row r="16" spans="1:12" s="8" customFormat="1" ht="16.5" customHeight="1" x14ac:dyDescent="0.2">
      <c r="A16" s="39" t="s">
        <v>20</v>
      </c>
      <c r="B16" s="43">
        <v>1052</v>
      </c>
      <c r="C16" s="43">
        <v>12053982</v>
      </c>
      <c r="D16" s="43">
        <v>1395</v>
      </c>
      <c r="E16" s="43">
        <v>18093463</v>
      </c>
      <c r="F16" s="43">
        <v>1151</v>
      </c>
      <c r="G16" s="43">
        <v>14618332</v>
      </c>
      <c r="H16" s="43">
        <v>816</v>
      </c>
      <c r="I16" s="43">
        <v>9631123</v>
      </c>
      <c r="J16" s="43">
        <v>883</v>
      </c>
      <c r="K16" s="43">
        <v>10062722</v>
      </c>
    </row>
    <row r="17" spans="1:12" s="8" customFormat="1" ht="16.5" customHeight="1" x14ac:dyDescent="0.2">
      <c r="A17" s="39" t="s">
        <v>21</v>
      </c>
      <c r="B17" s="43">
        <v>2551</v>
      </c>
      <c r="C17" s="43">
        <v>43265077</v>
      </c>
      <c r="D17" s="43">
        <v>2630</v>
      </c>
      <c r="E17" s="43">
        <v>43039318</v>
      </c>
      <c r="F17" s="43">
        <v>1972</v>
      </c>
      <c r="G17" s="43">
        <v>35797759</v>
      </c>
      <c r="H17" s="43">
        <v>1867</v>
      </c>
      <c r="I17" s="43">
        <v>30589705</v>
      </c>
      <c r="J17" s="43">
        <v>2148</v>
      </c>
      <c r="K17" s="43">
        <v>35105715</v>
      </c>
    </row>
    <row r="18" spans="1:12" s="8" customFormat="1" ht="16.5" customHeight="1" x14ac:dyDescent="0.2">
      <c r="A18" s="39" t="s">
        <v>22</v>
      </c>
      <c r="B18" s="43">
        <v>638</v>
      </c>
      <c r="C18" s="43">
        <v>8087429</v>
      </c>
      <c r="D18" s="43">
        <v>680</v>
      </c>
      <c r="E18" s="43">
        <v>8099032</v>
      </c>
      <c r="F18" s="43">
        <v>550</v>
      </c>
      <c r="G18" s="43">
        <v>7072963</v>
      </c>
      <c r="H18" s="43">
        <v>562</v>
      </c>
      <c r="I18" s="43">
        <v>6458961</v>
      </c>
      <c r="J18" s="43">
        <v>593</v>
      </c>
      <c r="K18" s="43">
        <v>7384516</v>
      </c>
    </row>
    <row r="19" spans="1:12" s="8" customFormat="1" ht="16.5" customHeight="1" x14ac:dyDescent="0.2">
      <c r="A19" s="39" t="s">
        <v>23</v>
      </c>
      <c r="B19" s="43">
        <v>416</v>
      </c>
      <c r="C19" s="43">
        <v>1813813</v>
      </c>
      <c r="D19" s="43">
        <v>528</v>
      </c>
      <c r="E19" s="43">
        <v>2565442</v>
      </c>
      <c r="F19" s="43">
        <v>521</v>
      </c>
      <c r="G19" s="43">
        <v>2377310</v>
      </c>
      <c r="H19" s="43">
        <v>354</v>
      </c>
      <c r="I19" s="43">
        <v>1674335</v>
      </c>
      <c r="J19" s="43">
        <v>486</v>
      </c>
      <c r="K19" s="43">
        <v>2434314</v>
      </c>
    </row>
    <row r="20" spans="1:12" s="8" customFormat="1" ht="16.5" customHeight="1" x14ac:dyDescent="0.2">
      <c r="A20" s="39" t="s">
        <v>24</v>
      </c>
      <c r="B20" s="43">
        <v>22295</v>
      </c>
      <c r="C20" s="43">
        <v>130937911</v>
      </c>
      <c r="D20" s="43">
        <v>27438</v>
      </c>
      <c r="E20" s="43">
        <v>208942944</v>
      </c>
      <c r="F20" s="43">
        <v>18660</v>
      </c>
      <c r="G20" s="43">
        <v>195574096</v>
      </c>
      <c r="H20" s="43">
        <v>20192</v>
      </c>
      <c r="I20" s="43">
        <v>86912131</v>
      </c>
      <c r="J20" s="43">
        <v>22337</v>
      </c>
      <c r="K20" s="43">
        <v>103286880</v>
      </c>
    </row>
    <row r="21" spans="1:12" s="8" customFormat="1" ht="16.5" customHeight="1" x14ac:dyDescent="0.2">
      <c r="A21" s="39" t="s">
        <v>25</v>
      </c>
      <c r="B21" s="43">
        <v>132</v>
      </c>
      <c r="C21" s="43">
        <v>1041013</v>
      </c>
      <c r="D21" s="43">
        <v>123</v>
      </c>
      <c r="E21" s="43">
        <v>986770</v>
      </c>
      <c r="F21" s="43">
        <v>116</v>
      </c>
      <c r="G21" s="43">
        <v>1328576</v>
      </c>
      <c r="H21" s="43">
        <v>87</v>
      </c>
      <c r="I21" s="43">
        <v>1009146</v>
      </c>
      <c r="J21" s="43">
        <v>109</v>
      </c>
      <c r="K21" s="43">
        <v>1184608</v>
      </c>
    </row>
    <row r="22" spans="1:12" s="8" customFormat="1" ht="16.5" customHeight="1" x14ac:dyDescent="0.2">
      <c r="A22" s="39" t="s">
        <v>26</v>
      </c>
      <c r="B22" s="43">
        <v>571</v>
      </c>
      <c r="C22" s="43">
        <v>9470303</v>
      </c>
      <c r="D22" s="43">
        <v>722</v>
      </c>
      <c r="E22" s="43">
        <v>12508297</v>
      </c>
      <c r="F22" s="43">
        <v>505</v>
      </c>
      <c r="G22" s="43">
        <v>9770610</v>
      </c>
      <c r="H22" s="43">
        <v>536</v>
      </c>
      <c r="I22" s="43">
        <v>8139033</v>
      </c>
      <c r="J22" s="43">
        <v>576</v>
      </c>
      <c r="K22" s="43">
        <v>8360506</v>
      </c>
    </row>
    <row r="23" spans="1:12" s="8" customFormat="1" ht="16.5" customHeight="1" x14ac:dyDescent="0.2">
      <c r="A23" s="39" t="s">
        <v>27</v>
      </c>
      <c r="B23" s="43">
        <v>805</v>
      </c>
      <c r="C23" s="43">
        <v>12492046</v>
      </c>
      <c r="D23" s="43">
        <v>898</v>
      </c>
      <c r="E23" s="43">
        <v>15033256</v>
      </c>
      <c r="F23" s="43">
        <v>644</v>
      </c>
      <c r="G23" s="43">
        <v>10095843</v>
      </c>
      <c r="H23" s="43">
        <v>642</v>
      </c>
      <c r="I23" s="43">
        <v>10211130</v>
      </c>
      <c r="J23" s="43">
        <v>767</v>
      </c>
      <c r="K23" s="43">
        <v>12136140</v>
      </c>
    </row>
    <row r="24" spans="1:12" s="8" customFormat="1" ht="16.5" customHeight="1" x14ac:dyDescent="0.2">
      <c r="A24" s="39" t="s">
        <v>28</v>
      </c>
      <c r="B24" s="43">
        <v>194</v>
      </c>
      <c r="C24" s="43">
        <v>783124</v>
      </c>
      <c r="D24" s="43">
        <v>332</v>
      </c>
      <c r="E24" s="43">
        <v>579118</v>
      </c>
      <c r="F24" s="43">
        <v>158</v>
      </c>
      <c r="G24" s="43">
        <v>975981</v>
      </c>
      <c r="H24" s="43">
        <v>190</v>
      </c>
      <c r="I24" s="43">
        <v>332799</v>
      </c>
      <c r="J24" s="43">
        <v>242</v>
      </c>
      <c r="K24" s="43">
        <v>393744</v>
      </c>
    </row>
    <row r="25" spans="1:12" s="8" customFormat="1" ht="16.5" customHeight="1" x14ac:dyDescent="0.2">
      <c r="A25" s="39" t="s">
        <v>29</v>
      </c>
      <c r="B25" s="43">
        <v>792</v>
      </c>
      <c r="C25" s="43">
        <v>8132764</v>
      </c>
      <c r="D25" s="43">
        <v>949</v>
      </c>
      <c r="E25" s="43">
        <v>11055839</v>
      </c>
      <c r="F25" s="43">
        <v>626</v>
      </c>
      <c r="G25" s="43">
        <v>17355415</v>
      </c>
      <c r="H25" s="43">
        <v>724</v>
      </c>
      <c r="I25" s="43">
        <v>4782909</v>
      </c>
      <c r="J25" s="43">
        <v>882</v>
      </c>
      <c r="K25" s="43">
        <v>6088283</v>
      </c>
    </row>
    <row r="26" spans="1:12" s="8" customFormat="1" ht="16.5" customHeight="1" x14ac:dyDescent="0.2">
      <c r="A26" s="39" t="s">
        <v>30</v>
      </c>
      <c r="B26" s="43" t="s">
        <v>118</v>
      </c>
      <c r="C26" s="43" t="s">
        <v>118</v>
      </c>
      <c r="D26" s="43" t="s">
        <v>118</v>
      </c>
      <c r="E26" s="43" t="s">
        <v>118</v>
      </c>
      <c r="F26" s="43" t="s">
        <v>118</v>
      </c>
      <c r="G26" s="43" t="s">
        <v>118</v>
      </c>
      <c r="H26" s="43">
        <v>3</v>
      </c>
      <c r="I26" s="43">
        <v>199041</v>
      </c>
      <c r="J26" s="43" t="s">
        <v>118</v>
      </c>
      <c r="K26" s="43">
        <v>6445</v>
      </c>
    </row>
    <row r="27" spans="1:12" s="8" customFormat="1" ht="16.5" customHeight="1" x14ac:dyDescent="0.2">
      <c r="A27" s="40" t="s">
        <v>92</v>
      </c>
      <c r="B27" s="43">
        <v>1309</v>
      </c>
      <c r="C27" s="43">
        <v>3600092</v>
      </c>
      <c r="D27" s="43">
        <v>1573</v>
      </c>
      <c r="E27" s="43">
        <v>4554639</v>
      </c>
      <c r="F27" s="43">
        <v>1181</v>
      </c>
      <c r="G27" s="43">
        <v>3594161</v>
      </c>
      <c r="H27" s="43">
        <v>1261</v>
      </c>
      <c r="I27" s="43">
        <v>3560477</v>
      </c>
      <c r="J27" s="43">
        <v>1290</v>
      </c>
      <c r="K27" s="43">
        <v>3522723</v>
      </c>
    </row>
    <row r="28" spans="1:12" s="12" customFormat="1" ht="22.5" customHeight="1" x14ac:dyDescent="0.2">
      <c r="A28" s="40" t="s">
        <v>93</v>
      </c>
      <c r="B28" s="43">
        <v>109</v>
      </c>
      <c r="C28" s="43" t="s">
        <v>118</v>
      </c>
      <c r="D28" s="43">
        <v>120</v>
      </c>
      <c r="E28" s="43" t="s">
        <v>118</v>
      </c>
      <c r="F28" s="43">
        <v>94</v>
      </c>
      <c r="G28" s="43" t="s">
        <v>118</v>
      </c>
      <c r="H28" s="43">
        <v>130</v>
      </c>
      <c r="I28" s="43">
        <v>264760</v>
      </c>
      <c r="J28" s="43">
        <v>105</v>
      </c>
      <c r="K28" s="43">
        <v>244231</v>
      </c>
    </row>
    <row r="29" spans="1:12" s="8" customFormat="1" ht="19.5" customHeight="1" x14ac:dyDescent="0.2">
      <c r="A29" s="39" t="s">
        <v>32</v>
      </c>
      <c r="B29" s="43">
        <v>12281</v>
      </c>
      <c r="C29" s="43">
        <v>138462422</v>
      </c>
      <c r="D29" s="43">
        <v>16391</v>
      </c>
      <c r="E29" s="43">
        <v>221273376</v>
      </c>
      <c r="F29" s="43">
        <v>11932</v>
      </c>
      <c r="G29" s="43">
        <v>188676207</v>
      </c>
      <c r="H29" s="43">
        <v>12086</v>
      </c>
      <c r="I29" s="43">
        <v>159150108</v>
      </c>
      <c r="J29" s="43">
        <v>13202</v>
      </c>
      <c r="K29" s="43">
        <v>154881377</v>
      </c>
    </row>
    <row r="30" spans="1:12" s="8" customFormat="1" ht="19.5" customHeight="1" x14ac:dyDescent="0.2">
      <c r="A30" s="41" t="s">
        <v>33</v>
      </c>
      <c r="B30" s="52">
        <v>33577</v>
      </c>
      <c r="C30" s="52">
        <v>2577256192</v>
      </c>
      <c r="D30" s="52">
        <v>39524</v>
      </c>
      <c r="E30" s="52">
        <v>3416976389</v>
      </c>
      <c r="F30" s="52">
        <v>28698</v>
      </c>
      <c r="G30" s="52">
        <v>2607579480</v>
      </c>
      <c r="H30" s="52">
        <v>27466</v>
      </c>
      <c r="I30" s="52">
        <v>2281288030</v>
      </c>
      <c r="J30" s="52">
        <v>31800</v>
      </c>
      <c r="K30" s="52">
        <v>2512933493</v>
      </c>
      <c r="L30" s="12"/>
    </row>
    <row r="31" spans="1:12" s="8" customFormat="1" ht="24.75" customHeight="1" x14ac:dyDescent="0.2">
      <c r="A31" s="42" t="s">
        <v>123</v>
      </c>
      <c r="B31" s="43">
        <v>18122</v>
      </c>
      <c r="C31" s="43">
        <v>46687283</v>
      </c>
      <c r="D31" s="43">
        <v>22294</v>
      </c>
      <c r="E31" s="43">
        <v>63641020</v>
      </c>
      <c r="F31" s="43">
        <v>15292</v>
      </c>
      <c r="G31" s="43">
        <v>43471971</v>
      </c>
      <c r="H31" s="43">
        <v>16464</v>
      </c>
      <c r="I31" s="43">
        <v>48144388</v>
      </c>
      <c r="J31" s="43">
        <v>18605</v>
      </c>
      <c r="K31" s="43">
        <v>52532347</v>
      </c>
    </row>
    <row r="32" spans="1:12" s="8" customFormat="1" ht="19.5" customHeight="1" x14ac:dyDescent="0.2">
      <c r="A32" s="39" t="s">
        <v>37</v>
      </c>
      <c r="B32" s="43">
        <v>9095</v>
      </c>
      <c r="C32" s="43">
        <v>22268903</v>
      </c>
      <c r="D32" s="43">
        <v>11015</v>
      </c>
      <c r="E32" s="43">
        <v>27014466</v>
      </c>
      <c r="F32" s="43">
        <v>7074</v>
      </c>
      <c r="G32" s="43">
        <v>16919231</v>
      </c>
      <c r="H32" s="43">
        <v>7911</v>
      </c>
      <c r="I32" s="43">
        <v>19611538</v>
      </c>
      <c r="J32" s="43">
        <v>9142</v>
      </c>
      <c r="K32" s="43">
        <v>22109085</v>
      </c>
    </row>
    <row r="33" spans="1:11" s="8" customFormat="1" ht="19.5" customHeight="1" x14ac:dyDescent="0.2">
      <c r="A33" s="39" t="s">
        <v>38</v>
      </c>
      <c r="B33" s="43">
        <v>3047</v>
      </c>
      <c r="C33" s="43">
        <v>3799379</v>
      </c>
      <c r="D33" s="43">
        <v>4726</v>
      </c>
      <c r="E33" s="43">
        <v>6073156</v>
      </c>
      <c r="F33" s="43">
        <v>3021</v>
      </c>
      <c r="G33" s="43">
        <v>3688148</v>
      </c>
      <c r="H33" s="43">
        <v>3068</v>
      </c>
      <c r="I33" s="43">
        <v>3923648</v>
      </c>
      <c r="J33" s="43">
        <v>3253</v>
      </c>
      <c r="K33" s="43">
        <v>4142834</v>
      </c>
    </row>
    <row r="34" spans="1:11" s="8" customFormat="1" ht="19.5" customHeight="1" x14ac:dyDescent="0.2">
      <c r="A34" s="39" t="s">
        <v>39</v>
      </c>
      <c r="B34" s="43">
        <v>23439</v>
      </c>
      <c r="C34" s="43">
        <v>52250669</v>
      </c>
      <c r="D34" s="43">
        <v>28325</v>
      </c>
      <c r="E34" s="43">
        <v>65742633</v>
      </c>
      <c r="F34" s="43">
        <v>19915</v>
      </c>
      <c r="G34" s="43">
        <v>46325752</v>
      </c>
      <c r="H34" s="43">
        <v>20158</v>
      </c>
      <c r="I34" s="43">
        <v>46667317</v>
      </c>
      <c r="J34" s="43">
        <v>23181</v>
      </c>
      <c r="K34" s="43">
        <v>52172256</v>
      </c>
    </row>
    <row r="35" spans="1:11" s="8" customFormat="1" ht="19.5" customHeight="1" x14ac:dyDescent="0.2">
      <c r="A35" s="39" t="s">
        <v>41</v>
      </c>
      <c r="B35" s="43">
        <v>184</v>
      </c>
      <c r="C35" s="43">
        <v>661746</v>
      </c>
      <c r="D35" s="43">
        <v>224</v>
      </c>
      <c r="E35" s="43">
        <v>935556</v>
      </c>
      <c r="F35" s="43">
        <v>201</v>
      </c>
      <c r="G35" s="43">
        <v>880206</v>
      </c>
      <c r="H35" s="43">
        <v>114</v>
      </c>
      <c r="I35" s="43">
        <v>454551</v>
      </c>
      <c r="J35" s="43">
        <v>158</v>
      </c>
      <c r="K35" s="43">
        <v>570838</v>
      </c>
    </row>
    <row r="36" spans="1:11" s="8" customFormat="1" ht="19.5" customHeight="1" x14ac:dyDescent="0.2">
      <c r="A36" s="39" t="s">
        <v>43</v>
      </c>
      <c r="B36" s="43">
        <v>164</v>
      </c>
      <c r="C36" s="43">
        <v>592228</v>
      </c>
      <c r="D36" s="43">
        <v>199</v>
      </c>
      <c r="E36" s="43">
        <v>723198</v>
      </c>
      <c r="F36" s="43">
        <v>164</v>
      </c>
      <c r="G36" s="43">
        <v>611757</v>
      </c>
      <c r="H36" s="43">
        <v>93</v>
      </c>
      <c r="I36" s="43">
        <v>354387</v>
      </c>
      <c r="J36" s="43">
        <v>155</v>
      </c>
      <c r="K36" s="43">
        <v>469257</v>
      </c>
    </row>
    <row r="37" spans="1:11" s="8" customFormat="1" ht="19.5" customHeight="1" x14ac:dyDescent="0.2">
      <c r="A37" s="39" t="s">
        <v>44</v>
      </c>
      <c r="B37" s="43">
        <v>2122</v>
      </c>
      <c r="C37" s="43">
        <v>2334908</v>
      </c>
      <c r="D37" s="43">
        <v>3097</v>
      </c>
      <c r="E37" s="43">
        <v>3300145</v>
      </c>
      <c r="F37" s="43">
        <v>2093</v>
      </c>
      <c r="G37" s="43">
        <v>2333559</v>
      </c>
      <c r="H37" s="43">
        <v>1909</v>
      </c>
      <c r="I37" s="43">
        <v>2033839</v>
      </c>
      <c r="J37" s="43">
        <v>2375</v>
      </c>
      <c r="K37" s="43">
        <v>2501932</v>
      </c>
    </row>
    <row r="38" spans="1:11" s="8" customFormat="1" ht="19.5" customHeight="1" x14ac:dyDescent="0.2">
      <c r="A38" s="42" t="s">
        <v>94</v>
      </c>
      <c r="B38" s="43">
        <v>5591</v>
      </c>
      <c r="C38" s="43">
        <v>9997848</v>
      </c>
      <c r="D38" s="43">
        <v>7108</v>
      </c>
      <c r="E38" s="43">
        <v>14052421</v>
      </c>
      <c r="F38" s="43">
        <v>4894</v>
      </c>
      <c r="G38" s="43">
        <v>9366128</v>
      </c>
      <c r="H38" s="43">
        <v>5401</v>
      </c>
      <c r="I38" s="43">
        <v>11082493</v>
      </c>
      <c r="J38" s="43">
        <v>5910</v>
      </c>
      <c r="K38" s="43">
        <v>11732672</v>
      </c>
    </row>
    <row r="39" spans="1:11" s="8" customFormat="1" ht="19.5" customHeight="1" x14ac:dyDescent="0.2">
      <c r="A39" s="39" t="s">
        <v>48</v>
      </c>
      <c r="B39" s="43">
        <v>2046</v>
      </c>
      <c r="C39" s="43">
        <v>3711124</v>
      </c>
      <c r="D39" s="43">
        <v>2684</v>
      </c>
      <c r="E39" s="43">
        <v>4712859</v>
      </c>
      <c r="F39" s="43">
        <v>1621</v>
      </c>
      <c r="G39" s="43">
        <v>2865212</v>
      </c>
      <c r="H39" s="43">
        <v>2132</v>
      </c>
      <c r="I39" s="43">
        <v>3766364</v>
      </c>
      <c r="J39" s="43">
        <v>2266</v>
      </c>
      <c r="K39" s="43">
        <v>3930275</v>
      </c>
    </row>
    <row r="40" spans="1:11" s="12" customFormat="1" ht="19.5" customHeight="1" x14ac:dyDescent="0.2">
      <c r="A40" s="39" t="s">
        <v>49</v>
      </c>
      <c r="B40" s="43">
        <v>912</v>
      </c>
      <c r="C40" s="43">
        <v>877532</v>
      </c>
      <c r="D40" s="43">
        <v>1431</v>
      </c>
      <c r="E40" s="43">
        <v>1417150</v>
      </c>
      <c r="F40" s="43">
        <v>913</v>
      </c>
      <c r="G40" s="43">
        <v>917643</v>
      </c>
      <c r="H40" s="43">
        <v>954</v>
      </c>
      <c r="I40" s="43">
        <v>882667</v>
      </c>
      <c r="J40" s="43">
        <v>970</v>
      </c>
      <c r="K40" s="43">
        <v>942576</v>
      </c>
    </row>
    <row r="41" spans="1:11" s="8" customFormat="1" ht="19.5" customHeight="1" x14ac:dyDescent="0.2">
      <c r="A41" s="39" t="s">
        <v>50</v>
      </c>
      <c r="B41" s="43">
        <v>7103</v>
      </c>
      <c r="C41" s="43">
        <v>13770485</v>
      </c>
      <c r="D41" s="43">
        <v>8831</v>
      </c>
      <c r="E41" s="43">
        <v>17448582</v>
      </c>
      <c r="F41" s="43">
        <v>6224</v>
      </c>
      <c r="G41" s="43">
        <v>12264097</v>
      </c>
      <c r="H41" s="43">
        <v>6586</v>
      </c>
      <c r="I41" s="43">
        <v>12830718</v>
      </c>
      <c r="J41" s="43">
        <v>7428</v>
      </c>
      <c r="K41" s="43">
        <v>14523718</v>
      </c>
    </row>
    <row r="42" spans="1:11" s="8" customFormat="1" ht="19.5" customHeight="1" x14ac:dyDescent="0.2">
      <c r="A42" s="39" t="s">
        <v>52</v>
      </c>
      <c r="B42" s="43">
        <v>15</v>
      </c>
      <c r="C42" s="43">
        <v>56933</v>
      </c>
      <c r="D42" s="43">
        <v>22</v>
      </c>
      <c r="E42" s="43">
        <v>98217</v>
      </c>
      <c r="F42" s="43">
        <v>17</v>
      </c>
      <c r="G42" s="43">
        <v>66964</v>
      </c>
      <c r="H42" s="43">
        <v>8</v>
      </c>
      <c r="I42" s="43">
        <v>33566</v>
      </c>
      <c r="J42" s="43">
        <v>5</v>
      </c>
      <c r="K42" s="43">
        <v>15000</v>
      </c>
    </row>
    <row r="43" spans="1:11" s="8" customFormat="1" ht="19.5" customHeight="1" x14ac:dyDescent="0.2">
      <c r="A43" s="39" t="s">
        <v>54</v>
      </c>
      <c r="B43" s="43">
        <v>13</v>
      </c>
      <c r="C43" s="43">
        <v>32173</v>
      </c>
      <c r="D43" s="43">
        <v>25</v>
      </c>
      <c r="E43" s="43">
        <v>88835</v>
      </c>
      <c r="F43" s="43">
        <v>20</v>
      </c>
      <c r="G43" s="43">
        <v>64792</v>
      </c>
      <c r="H43" s="43">
        <v>8</v>
      </c>
      <c r="I43" s="43">
        <v>13908</v>
      </c>
      <c r="J43" s="43">
        <v>14</v>
      </c>
      <c r="K43" s="43">
        <v>41013</v>
      </c>
    </row>
    <row r="44" spans="1:11" s="8" customFormat="1" ht="19.5" customHeight="1" x14ac:dyDescent="0.2">
      <c r="A44" s="39" t="s">
        <v>55</v>
      </c>
      <c r="B44" s="43">
        <v>537</v>
      </c>
      <c r="C44" s="43">
        <v>555259</v>
      </c>
      <c r="D44" s="43">
        <v>948</v>
      </c>
      <c r="E44" s="43">
        <v>985444</v>
      </c>
      <c r="F44" s="43">
        <v>547</v>
      </c>
      <c r="G44" s="43">
        <v>565122</v>
      </c>
      <c r="H44" s="43">
        <v>495</v>
      </c>
      <c r="I44" s="43">
        <v>502279</v>
      </c>
      <c r="J44" s="43">
        <v>654</v>
      </c>
      <c r="K44" s="43">
        <v>696754</v>
      </c>
    </row>
    <row r="45" spans="1:11" s="8" customFormat="1" ht="19.5" customHeight="1" x14ac:dyDescent="0.2">
      <c r="A45" s="39" t="s">
        <v>56</v>
      </c>
      <c r="B45" s="43">
        <v>13865</v>
      </c>
      <c r="C45" s="43">
        <v>72175231</v>
      </c>
      <c r="D45" s="43">
        <v>17714</v>
      </c>
      <c r="E45" s="43">
        <v>109486295</v>
      </c>
      <c r="F45" s="43">
        <v>13087</v>
      </c>
      <c r="G45" s="43">
        <v>81490651</v>
      </c>
      <c r="H45" s="43">
        <v>13269</v>
      </c>
      <c r="I45" s="43">
        <v>77182742</v>
      </c>
      <c r="J45" s="43">
        <v>14073</v>
      </c>
      <c r="K45" s="43">
        <v>79872474</v>
      </c>
    </row>
    <row r="46" spans="1:11" s="8" customFormat="1" ht="19.5" customHeight="1" x14ac:dyDescent="0.2">
      <c r="A46" s="39" t="s">
        <v>57</v>
      </c>
      <c r="B46" s="43">
        <v>548</v>
      </c>
      <c r="C46" s="43">
        <v>9587657</v>
      </c>
      <c r="D46" s="43">
        <v>704</v>
      </c>
      <c r="E46" s="43">
        <v>13095768</v>
      </c>
      <c r="F46" s="43">
        <v>573</v>
      </c>
      <c r="G46" s="43">
        <v>10752257</v>
      </c>
      <c r="H46" s="43">
        <v>556</v>
      </c>
      <c r="I46" s="43">
        <v>8313200</v>
      </c>
      <c r="J46" s="43">
        <v>575</v>
      </c>
      <c r="K46" s="43">
        <v>8166417</v>
      </c>
    </row>
    <row r="47" spans="1:11" s="8" customFormat="1" ht="19.5" customHeight="1" x14ac:dyDescent="0.2">
      <c r="A47" s="39" t="s">
        <v>27</v>
      </c>
      <c r="B47" s="43">
        <v>768</v>
      </c>
      <c r="C47" s="43">
        <v>11922644</v>
      </c>
      <c r="D47" s="43">
        <v>892</v>
      </c>
      <c r="E47" s="43">
        <v>14690659</v>
      </c>
      <c r="F47" s="43">
        <v>737</v>
      </c>
      <c r="G47" s="43">
        <v>10987458</v>
      </c>
      <c r="H47" s="43">
        <v>602</v>
      </c>
      <c r="I47" s="43">
        <v>9435667</v>
      </c>
      <c r="J47" s="43">
        <v>732</v>
      </c>
      <c r="K47" s="43">
        <v>11206778</v>
      </c>
    </row>
    <row r="48" spans="1:11" s="8" customFormat="1" ht="19.5" customHeight="1" x14ac:dyDescent="0.2">
      <c r="A48" s="39" t="s">
        <v>58</v>
      </c>
      <c r="B48" s="43">
        <v>13</v>
      </c>
      <c r="C48" s="43">
        <v>288576</v>
      </c>
      <c r="D48" s="43">
        <v>13</v>
      </c>
      <c r="E48" s="43">
        <v>116385</v>
      </c>
      <c r="F48" s="43">
        <v>12</v>
      </c>
      <c r="G48" s="43">
        <v>157454</v>
      </c>
      <c r="H48" s="43">
        <v>7</v>
      </c>
      <c r="I48" s="43">
        <v>48740</v>
      </c>
      <c r="J48" s="43">
        <v>8</v>
      </c>
      <c r="K48" s="43">
        <v>22893</v>
      </c>
    </row>
    <row r="49" spans="1:11" s="8" customFormat="1" ht="19.5" customHeight="1" x14ac:dyDescent="0.2">
      <c r="A49" s="39" t="s">
        <v>59</v>
      </c>
      <c r="B49" s="43">
        <v>11567</v>
      </c>
      <c r="C49" s="43">
        <v>61455267</v>
      </c>
      <c r="D49" s="43">
        <v>15294</v>
      </c>
      <c r="E49" s="43">
        <v>82314879</v>
      </c>
      <c r="F49" s="43">
        <v>10068</v>
      </c>
      <c r="G49" s="43">
        <v>56108704</v>
      </c>
      <c r="H49" s="43">
        <v>11168</v>
      </c>
      <c r="I49" s="43">
        <v>59799043</v>
      </c>
      <c r="J49" s="43">
        <v>12809</v>
      </c>
      <c r="K49" s="43">
        <v>69159955</v>
      </c>
    </row>
    <row r="50" spans="1:11" s="8" customFormat="1" ht="19.5" customHeight="1" x14ac:dyDescent="0.2">
      <c r="A50" s="39" t="s">
        <v>60</v>
      </c>
      <c r="B50" s="43">
        <v>3709</v>
      </c>
      <c r="C50" s="43">
        <v>18487394</v>
      </c>
      <c r="D50" s="43">
        <v>5073</v>
      </c>
      <c r="E50" s="43">
        <v>25894346</v>
      </c>
      <c r="F50" s="43">
        <v>3209</v>
      </c>
      <c r="G50" s="43">
        <v>16759127</v>
      </c>
      <c r="H50" s="43">
        <v>3864</v>
      </c>
      <c r="I50" s="43">
        <v>19492239</v>
      </c>
      <c r="J50" s="43">
        <v>4279</v>
      </c>
      <c r="K50" s="43">
        <v>21241485</v>
      </c>
    </row>
    <row r="51" spans="1:11" s="8" customFormat="1" ht="19.5" customHeight="1" x14ac:dyDescent="0.2">
      <c r="A51" s="44" t="s">
        <v>61</v>
      </c>
      <c r="B51" s="43">
        <v>34124</v>
      </c>
      <c r="C51" s="43">
        <v>144078402</v>
      </c>
      <c r="D51" s="43">
        <v>39985</v>
      </c>
      <c r="E51" s="43">
        <v>177228012</v>
      </c>
      <c r="F51" s="43">
        <v>29322</v>
      </c>
      <c r="G51" s="43">
        <v>127302684</v>
      </c>
      <c r="H51" s="43">
        <v>27732</v>
      </c>
      <c r="I51" s="43">
        <v>125319799</v>
      </c>
      <c r="J51" s="43">
        <v>32208</v>
      </c>
      <c r="K51" s="43">
        <v>142272872</v>
      </c>
    </row>
    <row r="52" spans="1:11" s="12" customFormat="1" ht="19.5" customHeight="1" x14ac:dyDescent="0.2">
      <c r="A52" s="39" t="s">
        <v>124</v>
      </c>
      <c r="B52" s="43">
        <v>530</v>
      </c>
      <c r="C52" s="43">
        <v>31584694</v>
      </c>
      <c r="D52" s="43">
        <v>663</v>
      </c>
      <c r="E52" s="43">
        <v>47650189</v>
      </c>
      <c r="F52" s="43">
        <v>632</v>
      </c>
      <c r="G52" s="43">
        <v>40078807</v>
      </c>
      <c r="H52" s="43">
        <v>527</v>
      </c>
      <c r="I52" s="43">
        <v>21899884</v>
      </c>
      <c r="J52" s="43">
        <v>616</v>
      </c>
      <c r="K52" s="43">
        <v>22759211</v>
      </c>
    </row>
    <row r="53" spans="1:11" s="8" customFormat="1" ht="19.5" customHeight="1" x14ac:dyDescent="0.2">
      <c r="A53" s="39" t="s">
        <v>62</v>
      </c>
      <c r="B53" s="43">
        <v>1703</v>
      </c>
      <c r="C53" s="43">
        <v>3015434</v>
      </c>
      <c r="D53" s="43">
        <v>1793</v>
      </c>
      <c r="E53" s="43">
        <v>3582366</v>
      </c>
      <c r="F53" s="43">
        <v>1464</v>
      </c>
      <c r="G53" s="43">
        <v>3361699</v>
      </c>
      <c r="H53" s="43">
        <v>1190</v>
      </c>
      <c r="I53" s="43">
        <v>2197419</v>
      </c>
      <c r="J53" s="43">
        <v>1379</v>
      </c>
      <c r="K53" s="43">
        <v>2312322</v>
      </c>
    </row>
    <row r="54" spans="1:11" s="8" customFormat="1" ht="19.5" customHeight="1" x14ac:dyDescent="0.2">
      <c r="A54" s="39" t="s">
        <v>63</v>
      </c>
      <c r="B54" s="43">
        <v>737</v>
      </c>
      <c r="C54" s="43">
        <v>19820936</v>
      </c>
      <c r="D54" s="43">
        <v>1200</v>
      </c>
      <c r="E54" s="43">
        <v>41693479</v>
      </c>
      <c r="F54" s="43">
        <v>935</v>
      </c>
      <c r="G54" s="43">
        <v>38088855</v>
      </c>
      <c r="H54" s="43">
        <v>644</v>
      </c>
      <c r="I54" s="43">
        <v>18906186</v>
      </c>
      <c r="J54" s="43">
        <v>867</v>
      </c>
      <c r="K54" s="43">
        <v>19679371</v>
      </c>
    </row>
    <row r="55" spans="1:11" s="8" customFormat="1" ht="19.5" customHeight="1" x14ac:dyDescent="0.2">
      <c r="A55" s="39" t="s">
        <v>64</v>
      </c>
      <c r="B55" s="43">
        <v>208</v>
      </c>
      <c r="C55" s="43">
        <v>5157865</v>
      </c>
      <c r="D55" s="43">
        <v>340</v>
      </c>
      <c r="E55" s="43">
        <v>8780832</v>
      </c>
      <c r="F55" s="43">
        <v>255</v>
      </c>
      <c r="G55" s="43">
        <v>6827646</v>
      </c>
      <c r="H55" s="43">
        <v>211</v>
      </c>
      <c r="I55" s="43">
        <v>5352887</v>
      </c>
      <c r="J55" s="43">
        <v>284</v>
      </c>
      <c r="K55" s="43">
        <v>6282877</v>
      </c>
    </row>
    <row r="56" spans="1:11" s="8" customFormat="1" ht="19.5" customHeight="1" x14ac:dyDescent="0.2">
      <c r="A56" s="39" t="s">
        <v>65</v>
      </c>
      <c r="B56" s="43">
        <v>815</v>
      </c>
      <c r="C56" s="43">
        <v>3044847</v>
      </c>
      <c r="D56" s="43">
        <v>1482</v>
      </c>
      <c r="E56" s="43">
        <v>5985778</v>
      </c>
      <c r="F56" s="43">
        <v>1231</v>
      </c>
      <c r="G56" s="43">
        <v>5513495</v>
      </c>
      <c r="H56" s="43">
        <v>802</v>
      </c>
      <c r="I56" s="43">
        <v>3074438</v>
      </c>
      <c r="J56" s="43">
        <v>895</v>
      </c>
      <c r="K56" s="43">
        <v>3286102</v>
      </c>
    </row>
    <row r="57" spans="1:11" s="8" customFormat="1" ht="19.5" customHeight="1" x14ac:dyDescent="0.2">
      <c r="A57" s="39" t="s">
        <v>66</v>
      </c>
      <c r="B57" s="43">
        <v>181</v>
      </c>
      <c r="C57" s="43">
        <v>872079</v>
      </c>
      <c r="D57" s="43">
        <v>175</v>
      </c>
      <c r="E57" s="43">
        <v>815545</v>
      </c>
      <c r="F57" s="43">
        <v>80</v>
      </c>
      <c r="G57" s="43">
        <v>914382</v>
      </c>
      <c r="H57" s="43">
        <v>106</v>
      </c>
      <c r="I57" s="43">
        <v>1274409</v>
      </c>
      <c r="J57" s="43">
        <v>204</v>
      </c>
      <c r="K57" s="43">
        <v>428001</v>
      </c>
    </row>
    <row r="58" spans="1:11" s="11" customFormat="1" ht="19.5" customHeight="1" x14ac:dyDescent="0.2">
      <c r="A58" s="45" t="s">
        <v>67</v>
      </c>
      <c r="B58" s="43">
        <v>847</v>
      </c>
      <c r="C58" s="43">
        <v>295020</v>
      </c>
      <c r="D58" s="43">
        <v>1106</v>
      </c>
      <c r="E58" s="43">
        <v>392251</v>
      </c>
      <c r="F58" s="43">
        <v>619</v>
      </c>
      <c r="G58" s="43">
        <v>209833</v>
      </c>
      <c r="H58" s="43">
        <v>686</v>
      </c>
      <c r="I58" s="43">
        <v>224504</v>
      </c>
      <c r="J58" s="43">
        <v>938</v>
      </c>
      <c r="K58" s="43">
        <v>311534</v>
      </c>
    </row>
    <row r="59" spans="1:11" s="8" customFormat="1" ht="19.5" customHeight="1" x14ac:dyDescent="0.2">
      <c r="A59" s="45" t="s">
        <v>95</v>
      </c>
      <c r="B59" s="43">
        <v>1642</v>
      </c>
      <c r="C59" s="43">
        <v>5541090</v>
      </c>
      <c r="D59" s="43">
        <v>2017</v>
      </c>
      <c r="E59" s="43">
        <v>7078977</v>
      </c>
      <c r="F59" s="43">
        <v>1362</v>
      </c>
      <c r="G59" s="43">
        <v>4119090</v>
      </c>
      <c r="H59" s="43">
        <v>1481</v>
      </c>
      <c r="I59" s="43">
        <v>5140472</v>
      </c>
      <c r="J59" s="43">
        <v>1799</v>
      </c>
      <c r="K59" s="43">
        <v>5854444</v>
      </c>
    </row>
    <row r="60" spans="1:11" s="8" customFormat="1" ht="19.5" customHeight="1" x14ac:dyDescent="0.2">
      <c r="A60" s="39" t="s">
        <v>96</v>
      </c>
      <c r="B60" s="43">
        <v>356</v>
      </c>
      <c r="C60" s="43">
        <v>871232</v>
      </c>
      <c r="D60" s="43">
        <v>578</v>
      </c>
      <c r="E60" s="43">
        <v>1515859</v>
      </c>
      <c r="F60" s="43">
        <v>373</v>
      </c>
      <c r="G60" s="43">
        <v>893590</v>
      </c>
      <c r="H60" s="43">
        <v>374</v>
      </c>
      <c r="I60" s="43">
        <v>1012496</v>
      </c>
      <c r="J60" s="43">
        <v>409</v>
      </c>
      <c r="K60" s="43">
        <v>1071481</v>
      </c>
    </row>
    <row r="61" spans="1:11" s="8" customFormat="1" ht="19.5" customHeight="1" x14ac:dyDescent="0.2">
      <c r="A61" s="39" t="s">
        <v>68</v>
      </c>
      <c r="B61" s="43">
        <v>1145</v>
      </c>
      <c r="C61" s="43">
        <v>21608007</v>
      </c>
      <c r="D61" s="43">
        <v>1051</v>
      </c>
      <c r="E61" s="43">
        <v>24094655</v>
      </c>
      <c r="F61" s="43">
        <v>756</v>
      </c>
      <c r="G61" s="43">
        <v>19015621</v>
      </c>
      <c r="H61" s="43">
        <v>615</v>
      </c>
      <c r="I61" s="43">
        <v>12528909</v>
      </c>
      <c r="J61" s="43">
        <v>868</v>
      </c>
      <c r="K61" s="43">
        <v>17532188</v>
      </c>
    </row>
    <row r="62" spans="1:11" s="8" customFormat="1" ht="19.5" customHeight="1" x14ac:dyDescent="0.2">
      <c r="A62" s="41" t="s">
        <v>69</v>
      </c>
      <c r="B62" s="52">
        <v>33108</v>
      </c>
      <c r="C62" s="52">
        <v>567402845</v>
      </c>
      <c r="D62" s="52">
        <v>39371</v>
      </c>
      <c r="E62" s="52">
        <v>770649957</v>
      </c>
      <c r="F62" s="52">
        <v>28510</v>
      </c>
      <c r="G62" s="52">
        <v>562921935</v>
      </c>
      <c r="H62" s="52">
        <v>27338</v>
      </c>
      <c r="I62" s="52">
        <v>521504697</v>
      </c>
      <c r="J62" s="52">
        <v>31570</v>
      </c>
      <c r="K62" s="52">
        <v>577840962</v>
      </c>
    </row>
    <row r="63" spans="1:11" s="8" customFormat="1" ht="19.5" customHeight="1" x14ac:dyDescent="0.2">
      <c r="A63" s="41" t="s">
        <v>70</v>
      </c>
      <c r="B63" s="52">
        <v>33648</v>
      </c>
      <c r="C63" s="52">
        <v>2009853351</v>
      </c>
      <c r="D63" s="52">
        <v>39656</v>
      </c>
      <c r="E63" s="52">
        <v>2646326435</v>
      </c>
      <c r="F63" s="52">
        <v>28891</v>
      </c>
      <c r="G63" s="52">
        <v>2044657547</v>
      </c>
      <c r="H63" s="52">
        <v>27522</v>
      </c>
      <c r="I63" s="52">
        <v>1759783335</v>
      </c>
      <c r="J63" s="52">
        <v>31884</v>
      </c>
      <c r="K63" s="52">
        <v>1935092532</v>
      </c>
    </row>
    <row r="64" spans="1:11" s="8" customFormat="1" ht="19.5" customHeight="1" x14ac:dyDescent="0.2">
      <c r="A64" s="39" t="s">
        <v>71</v>
      </c>
      <c r="B64" s="43">
        <v>5580</v>
      </c>
      <c r="C64" s="43">
        <v>13757912</v>
      </c>
      <c r="D64" s="43">
        <v>5978</v>
      </c>
      <c r="E64" s="43">
        <v>14600562</v>
      </c>
      <c r="F64" s="43">
        <v>4145</v>
      </c>
      <c r="G64" s="43">
        <v>10055105</v>
      </c>
      <c r="H64" s="43">
        <v>4163</v>
      </c>
      <c r="I64" s="43">
        <v>10226121</v>
      </c>
      <c r="J64" s="43">
        <v>5229</v>
      </c>
      <c r="K64" s="43">
        <v>12619634</v>
      </c>
    </row>
    <row r="65" spans="1:11" s="12" customFormat="1" ht="19.5" customHeight="1" x14ac:dyDescent="0.2">
      <c r="A65" s="39" t="s">
        <v>72</v>
      </c>
      <c r="B65" s="43">
        <v>6862</v>
      </c>
      <c r="C65" s="43">
        <v>6573615</v>
      </c>
      <c r="D65" s="43">
        <v>9978</v>
      </c>
      <c r="E65" s="43">
        <v>11085439</v>
      </c>
      <c r="F65" s="43">
        <v>6120</v>
      </c>
      <c r="G65" s="43">
        <v>6254946</v>
      </c>
      <c r="H65" s="43">
        <v>6486</v>
      </c>
      <c r="I65" s="43">
        <v>5851272</v>
      </c>
      <c r="J65" s="43">
        <v>7656</v>
      </c>
      <c r="K65" s="43">
        <v>8022390</v>
      </c>
    </row>
    <row r="66" spans="1:11" s="12" customFormat="1" ht="19.5" customHeight="1" x14ac:dyDescent="0.2">
      <c r="A66" s="39" t="s">
        <v>73</v>
      </c>
      <c r="B66" s="43">
        <v>20</v>
      </c>
      <c r="C66" s="43">
        <v>7813549</v>
      </c>
      <c r="D66" s="43">
        <v>22</v>
      </c>
      <c r="E66" s="43">
        <v>6654156</v>
      </c>
      <c r="F66" s="43">
        <v>21</v>
      </c>
      <c r="G66" s="43">
        <v>6576134</v>
      </c>
      <c r="H66" s="43">
        <v>21</v>
      </c>
      <c r="I66" s="43">
        <v>5686482</v>
      </c>
      <c r="J66" s="43">
        <v>32</v>
      </c>
      <c r="K66" s="43">
        <v>10983907</v>
      </c>
    </row>
    <row r="67" spans="1:11" s="12" customFormat="1" ht="19.5" customHeight="1" x14ac:dyDescent="0.2">
      <c r="A67" s="41" t="s">
        <v>74</v>
      </c>
      <c r="B67" s="52">
        <v>33652</v>
      </c>
      <c r="C67" s="52">
        <v>1981708275</v>
      </c>
      <c r="D67" s="52">
        <v>39669</v>
      </c>
      <c r="E67" s="52">
        <v>2613986278</v>
      </c>
      <c r="F67" s="52">
        <v>28900</v>
      </c>
      <c r="G67" s="52">
        <v>2021771362</v>
      </c>
      <c r="H67" s="52">
        <v>27525</v>
      </c>
      <c r="I67" s="52">
        <v>1738019460</v>
      </c>
      <c r="J67" s="52">
        <v>31887</v>
      </c>
      <c r="K67" s="52">
        <v>1903466601</v>
      </c>
    </row>
    <row r="68" spans="1:11" s="12" customFormat="1" ht="19.5" customHeight="1" x14ac:dyDescent="0.2">
      <c r="A68" s="39" t="s">
        <v>126</v>
      </c>
      <c r="B68" s="43">
        <v>763</v>
      </c>
      <c r="C68" s="43">
        <v>8357120</v>
      </c>
      <c r="D68" s="43">
        <v>949</v>
      </c>
      <c r="E68" s="43">
        <v>10838574</v>
      </c>
      <c r="F68" s="43">
        <v>895</v>
      </c>
      <c r="G68" s="43">
        <v>10278527</v>
      </c>
      <c r="H68" s="43">
        <v>583</v>
      </c>
      <c r="I68" s="43">
        <v>6582750</v>
      </c>
      <c r="J68" s="43">
        <v>694</v>
      </c>
      <c r="K68" s="43">
        <v>7749917</v>
      </c>
    </row>
    <row r="69" spans="1:11" s="12" customFormat="1" ht="19.5" customHeight="1" x14ac:dyDescent="0.2">
      <c r="A69" s="39" t="s">
        <v>127</v>
      </c>
      <c r="B69" s="43">
        <v>1622</v>
      </c>
      <c r="C69" s="43">
        <v>14314498</v>
      </c>
      <c r="D69" s="43">
        <v>1861</v>
      </c>
      <c r="E69" s="43">
        <v>16709816</v>
      </c>
      <c r="F69" s="43">
        <v>1384</v>
      </c>
      <c r="G69" s="43">
        <v>12089094</v>
      </c>
      <c r="H69" s="43">
        <v>1418</v>
      </c>
      <c r="I69" s="43">
        <v>12529479</v>
      </c>
      <c r="J69" s="43">
        <v>1573</v>
      </c>
      <c r="K69" s="43">
        <v>14212581</v>
      </c>
    </row>
    <row r="70" spans="1:11" s="12" customFormat="1" ht="19.5" customHeight="1" x14ac:dyDescent="0.2">
      <c r="A70" s="39" t="s">
        <v>75</v>
      </c>
      <c r="B70" s="43">
        <v>5453</v>
      </c>
      <c r="C70" s="43">
        <v>61241143</v>
      </c>
      <c r="D70" s="43">
        <v>6634</v>
      </c>
      <c r="E70" s="43">
        <v>75330637</v>
      </c>
      <c r="F70" s="43">
        <v>4979</v>
      </c>
      <c r="G70" s="43">
        <v>53362771</v>
      </c>
      <c r="H70" s="43">
        <v>4880</v>
      </c>
      <c r="I70" s="43">
        <v>56468178</v>
      </c>
      <c r="J70" s="43">
        <v>5484</v>
      </c>
      <c r="K70" s="43">
        <v>65366232</v>
      </c>
    </row>
    <row r="71" spans="1:11" s="12" customFormat="1" ht="19.5" customHeight="1" x14ac:dyDescent="0.2">
      <c r="A71" s="39" t="s">
        <v>76</v>
      </c>
      <c r="B71" s="43">
        <v>52</v>
      </c>
      <c r="C71" s="43">
        <v>88400</v>
      </c>
      <c r="D71" s="43">
        <v>82</v>
      </c>
      <c r="E71" s="43">
        <v>117000</v>
      </c>
      <c r="F71" s="43">
        <v>58</v>
      </c>
      <c r="G71" s="43">
        <v>112667</v>
      </c>
      <c r="H71" s="43">
        <v>36</v>
      </c>
      <c r="I71" s="43">
        <v>52628</v>
      </c>
      <c r="J71" s="43">
        <v>35</v>
      </c>
      <c r="K71" s="43">
        <v>49306</v>
      </c>
    </row>
    <row r="72" spans="1:11" s="8" customFormat="1" ht="19.5" customHeight="1" x14ac:dyDescent="0.2">
      <c r="A72" s="39" t="s">
        <v>77</v>
      </c>
      <c r="B72" s="43">
        <v>5622</v>
      </c>
      <c r="C72" s="43">
        <v>13671305</v>
      </c>
      <c r="D72" s="43">
        <v>5177</v>
      </c>
      <c r="E72" s="43">
        <v>12635748</v>
      </c>
      <c r="F72" s="43">
        <v>4064</v>
      </c>
      <c r="G72" s="43">
        <v>9888324</v>
      </c>
      <c r="H72" s="43">
        <v>3392</v>
      </c>
      <c r="I72" s="43">
        <v>8047493</v>
      </c>
      <c r="J72" s="43">
        <v>4422</v>
      </c>
      <c r="K72" s="43">
        <v>10531473</v>
      </c>
    </row>
    <row r="73" spans="1:11" s="8" customFormat="1" ht="19.5" customHeight="1" x14ac:dyDescent="0.2">
      <c r="A73" s="41" t="s">
        <v>78</v>
      </c>
      <c r="B73" s="52">
        <v>34135</v>
      </c>
      <c r="C73" s="52">
        <v>1896550900</v>
      </c>
      <c r="D73" s="52">
        <v>40010</v>
      </c>
      <c r="E73" s="52">
        <v>2517279100</v>
      </c>
      <c r="F73" s="52">
        <v>29350</v>
      </c>
      <c r="G73" s="52">
        <v>1965048400</v>
      </c>
      <c r="H73" s="52">
        <v>27753</v>
      </c>
      <c r="I73" s="52">
        <v>1663084500</v>
      </c>
      <c r="J73" s="52">
        <v>32218</v>
      </c>
      <c r="K73" s="52">
        <v>1817250000</v>
      </c>
    </row>
    <row r="74" spans="1:11" s="8" customFormat="1" ht="19.5" customHeight="1" x14ac:dyDescent="0.2">
      <c r="A74" s="46" t="s">
        <v>79</v>
      </c>
      <c r="B74" s="43">
        <v>70</v>
      </c>
      <c r="C74" s="43">
        <v>873523</v>
      </c>
      <c r="D74" s="43">
        <v>144</v>
      </c>
      <c r="E74" s="43">
        <v>1343128</v>
      </c>
      <c r="F74" s="43">
        <v>82</v>
      </c>
      <c r="G74" s="43">
        <v>910778</v>
      </c>
      <c r="H74" s="43">
        <v>77</v>
      </c>
      <c r="I74" s="43">
        <v>621970</v>
      </c>
      <c r="J74" s="43">
        <v>86</v>
      </c>
      <c r="K74" s="43">
        <v>676552</v>
      </c>
    </row>
    <row r="75" spans="1:11" s="8" customFormat="1" ht="19.5" customHeight="1" x14ac:dyDescent="0.2">
      <c r="A75" s="46" t="s">
        <v>80</v>
      </c>
      <c r="B75" s="43">
        <v>105</v>
      </c>
      <c r="C75" s="43">
        <v>580373</v>
      </c>
      <c r="D75" s="43">
        <v>187</v>
      </c>
      <c r="E75" s="43">
        <v>1018319</v>
      </c>
      <c r="F75" s="43">
        <v>110</v>
      </c>
      <c r="G75" s="43">
        <v>621111</v>
      </c>
      <c r="H75" s="43">
        <v>108</v>
      </c>
      <c r="I75" s="43">
        <v>580481</v>
      </c>
      <c r="J75" s="43">
        <v>109</v>
      </c>
      <c r="K75" s="43">
        <v>602984</v>
      </c>
    </row>
    <row r="76" spans="1:11" s="12" customFormat="1" ht="19.5" customHeight="1" x14ac:dyDescent="0.2">
      <c r="A76" s="46" t="s">
        <v>82</v>
      </c>
      <c r="B76" s="43" t="s">
        <v>118</v>
      </c>
      <c r="C76" s="43" t="s">
        <v>118</v>
      </c>
      <c r="D76" s="43" t="s">
        <v>118</v>
      </c>
      <c r="E76" s="43" t="s">
        <v>118</v>
      </c>
      <c r="F76" s="43" t="s">
        <v>118</v>
      </c>
      <c r="G76" s="43" t="s">
        <v>118</v>
      </c>
      <c r="H76" s="43" t="s">
        <v>118</v>
      </c>
      <c r="I76" s="43" t="s">
        <v>118</v>
      </c>
      <c r="J76" s="43" t="s">
        <v>118</v>
      </c>
      <c r="K76" s="43" t="s">
        <v>118</v>
      </c>
    </row>
    <row r="77" spans="1:11" s="12" customFormat="1" ht="19.5" customHeight="1" x14ac:dyDescent="0.2">
      <c r="A77" s="46"/>
      <c r="B77" s="43"/>
      <c r="C77" s="43"/>
      <c r="D77" s="43"/>
      <c r="E77" s="43"/>
      <c r="F77" s="43"/>
      <c r="G77" s="43"/>
      <c r="H77" s="43"/>
      <c r="I77" s="43"/>
      <c r="J77" s="43"/>
      <c r="K77" s="43"/>
    </row>
    <row r="78" spans="1:11" s="12" customFormat="1" ht="19.5" customHeight="1" x14ac:dyDescent="0.2">
      <c r="A78" s="46"/>
      <c r="B78" s="9"/>
      <c r="C78" s="9"/>
      <c r="D78" s="9"/>
      <c r="E78" s="9"/>
      <c r="F78" s="9"/>
      <c r="G78" s="9"/>
      <c r="H78" s="9"/>
      <c r="I78" s="9"/>
      <c r="J78" s="21"/>
      <c r="K78" s="21"/>
    </row>
    <row r="79" spans="1:11" s="12" customFormat="1" ht="19.5" customHeight="1" x14ac:dyDescent="0.2">
      <c r="A79" s="54" t="s">
        <v>107</v>
      </c>
      <c r="B79" s="33"/>
      <c r="C79" s="48"/>
      <c r="D79" s="49"/>
      <c r="E79" s="49"/>
      <c r="F79" s="19"/>
      <c r="G79" s="19"/>
      <c r="H79" s="19"/>
      <c r="I79" s="19"/>
      <c r="J79" s="19"/>
      <c r="K79" s="19"/>
    </row>
    <row r="80" spans="1:11" s="12" customFormat="1" ht="43.5" customHeight="1" x14ac:dyDescent="0.2">
      <c r="A80" s="58" t="s">
        <v>106</v>
      </c>
      <c r="B80" s="59"/>
      <c r="C80" s="59"/>
      <c r="D80" s="59"/>
      <c r="E80" s="59"/>
      <c r="F80" s="50"/>
      <c r="G80" s="50"/>
      <c r="H80" s="50"/>
      <c r="I80" s="50"/>
      <c r="J80" s="50"/>
      <c r="K80" s="50"/>
    </row>
    <row r="81" spans="1:11" s="12" customFormat="1" ht="17.100000000000001" customHeight="1" x14ac:dyDescent="0.2">
      <c r="A81" s="32" t="s">
        <v>99</v>
      </c>
      <c r="B81" s="47" t="s">
        <v>7</v>
      </c>
      <c r="C81" s="47" t="s">
        <v>100</v>
      </c>
      <c r="D81" s="47" t="s">
        <v>7</v>
      </c>
      <c r="E81" s="47" t="s">
        <v>100</v>
      </c>
      <c r="F81" s="47" t="s">
        <v>7</v>
      </c>
      <c r="G81" s="47" t="s">
        <v>100</v>
      </c>
      <c r="H81" s="47" t="s">
        <v>7</v>
      </c>
      <c r="I81" s="47" t="s">
        <v>100</v>
      </c>
      <c r="J81" s="47" t="s">
        <v>7</v>
      </c>
      <c r="K81" s="47" t="s">
        <v>100</v>
      </c>
    </row>
    <row r="82" spans="1:11" s="12" customFormat="1" ht="26.25" customHeight="1" x14ac:dyDescent="0.2">
      <c r="A82" s="51" t="s">
        <v>34</v>
      </c>
      <c r="B82" s="43">
        <v>4355</v>
      </c>
      <c r="C82" s="43">
        <v>6238145</v>
      </c>
      <c r="D82" s="43">
        <v>5482</v>
      </c>
      <c r="E82" s="43">
        <v>9602631</v>
      </c>
      <c r="F82" s="43">
        <v>2483</v>
      </c>
      <c r="G82" s="43">
        <v>4092230</v>
      </c>
      <c r="H82" s="43">
        <v>3600</v>
      </c>
      <c r="I82" s="43">
        <v>5958677</v>
      </c>
      <c r="J82" s="43">
        <v>3456</v>
      </c>
      <c r="K82" s="43">
        <v>5868397</v>
      </c>
    </row>
    <row r="83" spans="1:11" s="12" customFormat="1" ht="15" customHeight="1" x14ac:dyDescent="0.2">
      <c r="A83" s="51" t="s">
        <v>35</v>
      </c>
      <c r="B83" s="43">
        <v>4861</v>
      </c>
      <c r="C83" s="43">
        <v>3035112</v>
      </c>
      <c r="D83" s="43">
        <v>6886</v>
      </c>
      <c r="E83" s="43">
        <v>4403145</v>
      </c>
      <c r="F83" s="43">
        <v>4051</v>
      </c>
      <c r="G83" s="43">
        <v>2514889</v>
      </c>
      <c r="H83" s="43">
        <v>3846</v>
      </c>
      <c r="I83" s="43">
        <v>2450502</v>
      </c>
      <c r="J83" s="43">
        <v>4434</v>
      </c>
      <c r="K83" s="43">
        <v>2775651</v>
      </c>
    </row>
    <row r="84" spans="1:11" ht="15" customHeight="1" x14ac:dyDescent="0.2">
      <c r="A84" s="51" t="s">
        <v>36</v>
      </c>
      <c r="B84" s="43">
        <v>11609</v>
      </c>
      <c r="C84" s="43">
        <v>41404247</v>
      </c>
      <c r="D84" s="43">
        <v>13971</v>
      </c>
      <c r="E84" s="43">
        <v>56119611</v>
      </c>
      <c r="F84" s="43">
        <v>10564</v>
      </c>
      <c r="G84" s="43">
        <v>44259096</v>
      </c>
      <c r="H84" s="43">
        <v>11539</v>
      </c>
      <c r="I84" s="43">
        <v>44819773</v>
      </c>
      <c r="J84" s="43">
        <v>13492</v>
      </c>
      <c r="K84" s="43">
        <v>48074406</v>
      </c>
    </row>
    <row r="85" spans="1:11" x14ac:dyDescent="0.2">
      <c r="A85" s="35" t="s">
        <v>101</v>
      </c>
      <c r="B85" s="43">
        <v>18126</v>
      </c>
      <c r="C85" s="43">
        <v>50669113</v>
      </c>
      <c r="D85" s="43">
        <v>22298</v>
      </c>
      <c r="E85" s="43">
        <v>70135947</v>
      </c>
      <c r="F85" s="43">
        <v>15292</v>
      </c>
      <c r="G85" s="43">
        <v>50864611</v>
      </c>
      <c r="H85" s="43">
        <v>16465</v>
      </c>
      <c r="I85" s="43">
        <v>53248819</v>
      </c>
      <c r="J85" s="43">
        <v>18611</v>
      </c>
      <c r="K85" s="43">
        <v>56719761</v>
      </c>
    </row>
    <row r="86" spans="1:11" x14ac:dyDescent="0.2">
      <c r="A86" s="35" t="s">
        <v>102</v>
      </c>
      <c r="B86" s="43">
        <v>18122</v>
      </c>
      <c r="C86" s="43">
        <v>46687283</v>
      </c>
      <c r="D86" s="43">
        <v>22294</v>
      </c>
      <c r="E86" s="43">
        <v>63641020</v>
      </c>
      <c r="F86" s="43">
        <v>15292</v>
      </c>
      <c r="G86" s="43">
        <v>43471971</v>
      </c>
      <c r="H86" s="43">
        <v>16464</v>
      </c>
      <c r="I86" s="43">
        <v>48144388</v>
      </c>
      <c r="J86" s="43">
        <v>18605</v>
      </c>
      <c r="K86" s="43">
        <v>52532347</v>
      </c>
    </row>
    <row r="87" spans="1:11" x14ac:dyDescent="0.2">
      <c r="A87" s="55" t="s">
        <v>103</v>
      </c>
      <c r="B87" s="43"/>
      <c r="C87" s="43"/>
      <c r="D87" s="43"/>
      <c r="E87" s="43"/>
      <c r="F87" s="43"/>
      <c r="G87" s="43"/>
      <c r="H87" s="43"/>
      <c r="I87" s="43"/>
      <c r="J87" s="43"/>
      <c r="K87" s="43"/>
    </row>
    <row r="88" spans="1:11" x14ac:dyDescent="0.2">
      <c r="A88" s="37" t="s">
        <v>45</v>
      </c>
      <c r="B88" s="43">
        <v>1127</v>
      </c>
      <c r="C88" s="43">
        <v>1440850</v>
      </c>
      <c r="D88" s="43">
        <v>1470</v>
      </c>
      <c r="E88" s="43">
        <v>2197917</v>
      </c>
      <c r="F88" s="43">
        <v>610</v>
      </c>
      <c r="G88" s="43">
        <v>812646</v>
      </c>
      <c r="H88" s="43">
        <v>1013</v>
      </c>
      <c r="I88" s="43">
        <v>1517966</v>
      </c>
      <c r="J88" s="43">
        <v>816</v>
      </c>
      <c r="K88" s="43">
        <v>1214834</v>
      </c>
    </row>
    <row r="89" spans="1:11" x14ac:dyDescent="0.2">
      <c r="A89" s="37" t="s">
        <v>46</v>
      </c>
      <c r="B89" s="43">
        <v>2085</v>
      </c>
      <c r="C89" s="43">
        <v>1326453</v>
      </c>
      <c r="D89" s="43">
        <v>2848</v>
      </c>
      <c r="E89" s="43">
        <v>1836572</v>
      </c>
      <c r="F89" s="43">
        <v>1770</v>
      </c>
      <c r="G89" s="43">
        <v>1128391</v>
      </c>
      <c r="H89" s="43">
        <v>1651</v>
      </c>
      <c r="I89" s="43">
        <v>1070376</v>
      </c>
      <c r="J89" s="43">
        <v>1736</v>
      </c>
      <c r="K89" s="43">
        <v>1103896</v>
      </c>
    </row>
    <row r="90" spans="1:11" x14ac:dyDescent="0.2">
      <c r="A90" s="37" t="s">
        <v>47</v>
      </c>
      <c r="B90" s="43">
        <v>3180</v>
      </c>
      <c r="C90" s="43">
        <v>7512204</v>
      </c>
      <c r="D90" s="43">
        <v>3991</v>
      </c>
      <c r="E90" s="43">
        <v>10628467</v>
      </c>
      <c r="F90" s="43">
        <v>3018</v>
      </c>
      <c r="G90" s="43">
        <v>8042499</v>
      </c>
      <c r="H90" s="43">
        <v>3550</v>
      </c>
      <c r="I90" s="43">
        <v>8966219</v>
      </c>
      <c r="J90" s="43">
        <v>4114</v>
      </c>
      <c r="K90" s="43">
        <v>9824770</v>
      </c>
    </row>
    <row r="91" spans="1:11" x14ac:dyDescent="0.2">
      <c r="A91" s="37" t="s">
        <v>101</v>
      </c>
      <c r="B91" s="43">
        <v>5593</v>
      </c>
      <c r="C91" s="43">
        <v>10279507</v>
      </c>
      <c r="D91" s="43">
        <v>7108</v>
      </c>
      <c r="E91" s="43">
        <v>14670184</v>
      </c>
      <c r="F91" s="43">
        <v>4894</v>
      </c>
      <c r="G91" s="43">
        <v>9983536</v>
      </c>
      <c r="H91" s="43">
        <v>5401</v>
      </c>
      <c r="I91" s="43">
        <v>11556761</v>
      </c>
      <c r="J91" s="43">
        <v>5911</v>
      </c>
      <c r="K91" s="43">
        <v>12147104</v>
      </c>
    </row>
    <row r="92" spans="1:11" x14ac:dyDescent="0.2">
      <c r="A92" s="35" t="s">
        <v>102</v>
      </c>
      <c r="B92" s="43">
        <v>5591</v>
      </c>
      <c r="C92" s="43">
        <v>9997848</v>
      </c>
      <c r="D92" s="43">
        <v>7108</v>
      </c>
      <c r="E92" s="43">
        <v>14052421</v>
      </c>
      <c r="F92" s="43">
        <v>4894</v>
      </c>
      <c r="G92" s="43">
        <v>9366128</v>
      </c>
      <c r="H92" s="43">
        <v>5401</v>
      </c>
      <c r="I92" s="43">
        <v>11082493</v>
      </c>
      <c r="J92" s="43">
        <v>5910</v>
      </c>
      <c r="K92" s="43">
        <v>11732672</v>
      </c>
    </row>
    <row r="93" spans="1:11" x14ac:dyDescent="0.2">
      <c r="A93" s="35"/>
      <c r="B93" s="43"/>
      <c r="C93" s="43"/>
      <c r="D93" s="43"/>
      <c r="E93" s="43"/>
      <c r="F93" s="43"/>
      <c r="G93" s="43"/>
      <c r="H93" s="43"/>
      <c r="I93" s="43"/>
      <c r="J93" s="43"/>
      <c r="K93" s="43"/>
    </row>
    <row r="96" spans="1:11" x14ac:dyDescent="0.2">
      <c r="A96" s="23" t="s">
        <v>119</v>
      </c>
    </row>
  </sheetData>
  <mergeCells count="7">
    <mergeCell ref="H3:I3"/>
    <mergeCell ref="J3:K3"/>
    <mergeCell ref="A80:E80"/>
    <mergeCell ref="A3:A4"/>
    <mergeCell ref="B3:C3"/>
    <mergeCell ref="D3:E3"/>
    <mergeCell ref="F3:G3"/>
  </mergeCells>
  <pageMargins left="0.73958333333333337" right="0" top="1.1770833333333333" bottom="0.39370078740157483" header="0.39370078740157483" footer="0.51181102362204722"/>
  <pageSetup paperSize="9" orientation="landscape" r:id="rId1"/>
  <headerFooter alignWithMargins="0">
    <oddHeader>&amp;L&amp;"Arial,Fett"&amp;10Staatskanzlei
&amp;"Arial,Standard"Dienststelle für Statistik&amp;R&amp;"Arial Narrow,Fett"&amp;12&amp;G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opLeftCell="A46" zoomScaleNormal="100" workbookViewId="0"/>
  </sheetViews>
  <sheetFormatPr baseColWidth="10" defaultRowHeight="12.75" x14ac:dyDescent="0.2"/>
  <cols>
    <col min="1" max="1" width="82.42578125" style="23" customWidth="1"/>
    <col min="2" max="2" width="7" style="24" customWidth="1"/>
    <col min="3" max="3" width="13.28515625" style="24" customWidth="1"/>
    <col min="4" max="4" width="7" style="27" customWidth="1"/>
    <col min="5" max="5" width="13.42578125" style="27" customWidth="1"/>
    <col min="6" max="6" width="7" style="27" customWidth="1"/>
    <col min="7" max="7" width="13.28515625" style="27" customWidth="1"/>
    <col min="8" max="8" width="7" style="27" customWidth="1"/>
    <col min="9" max="9" width="13" style="27" customWidth="1"/>
    <col min="10" max="10" width="8.140625" style="27" customWidth="1"/>
    <col min="11" max="11" width="13.7109375" style="27" customWidth="1"/>
    <col min="12" max="16384" width="11.42578125" style="25"/>
  </cols>
  <sheetData>
    <row r="1" spans="1:12" s="3" customFormat="1" ht="15.75" x14ac:dyDescent="0.25">
      <c r="A1" s="1" t="s">
        <v>0</v>
      </c>
      <c r="B1" s="2"/>
      <c r="C1" s="2"/>
      <c r="D1" s="2"/>
      <c r="E1" s="2"/>
      <c r="F1" s="2"/>
      <c r="G1" s="2"/>
      <c r="H1" s="2"/>
      <c r="I1" s="2"/>
      <c r="J1" s="2"/>
      <c r="K1" s="2"/>
    </row>
    <row r="2" spans="1:12" s="3" customFormat="1" x14ac:dyDescent="0.2">
      <c r="A2" s="2" t="s">
        <v>120</v>
      </c>
      <c r="B2" s="2"/>
      <c r="C2" s="2"/>
      <c r="D2" s="2"/>
      <c r="E2" s="2"/>
      <c r="F2" s="2"/>
      <c r="G2" s="2"/>
      <c r="H2" s="2"/>
      <c r="I2" s="2"/>
      <c r="J2" s="2"/>
      <c r="K2" s="2"/>
    </row>
    <row r="3" spans="1:12" s="3" customFormat="1" x14ac:dyDescent="0.2">
      <c r="A3" s="60" t="s">
        <v>1</v>
      </c>
      <c r="B3" s="56" t="s">
        <v>2</v>
      </c>
      <c r="C3" s="56"/>
      <c r="D3" s="56" t="s">
        <v>3</v>
      </c>
      <c r="E3" s="56"/>
      <c r="F3" s="56" t="s">
        <v>4</v>
      </c>
      <c r="G3" s="56"/>
      <c r="H3" s="56" t="s">
        <v>5</v>
      </c>
      <c r="I3" s="56"/>
      <c r="J3" s="56" t="s">
        <v>6</v>
      </c>
      <c r="K3" s="57"/>
    </row>
    <row r="4" spans="1:12" s="3" customFormat="1" x14ac:dyDescent="0.2">
      <c r="A4" s="60"/>
      <c r="B4" s="4" t="s">
        <v>7</v>
      </c>
      <c r="C4" s="4" t="s">
        <v>8</v>
      </c>
      <c r="D4" s="4" t="s">
        <v>7</v>
      </c>
      <c r="E4" s="4" t="s">
        <v>8</v>
      </c>
      <c r="F4" s="4" t="s">
        <v>7</v>
      </c>
      <c r="G4" s="4" t="s">
        <v>8</v>
      </c>
      <c r="H4" s="4" t="s">
        <v>7</v>
      </c>
      <c r="I4" s="4" t="s">
        <v>8</v>
      </c>
      <c r="J4" s="4" t="s">
        <v>7</v>
      </c>
      <c r="K4" s="4" t="s">
        <v>8</v>
      </c>
    </row>
    <row r="5" spans="1:12" s="8" customFormat="1" ht="16.5" customHeight="1" x14ac:dyDescent="0.2">
      <c r="A5" s="39" t="s">
        <v>9</v>
      </c>
      <c r="B5" s="43">
        <v>22557</v>
      </c>
      <c r="C5" s="43">
        <v>1385583760</v>
      </c>
      <c r="D5" s="43">
        <v>27465</v>
      </c>
      <c r="E5" s="43">
        <v>1804789842</v>
      </c>
      <c r="F5" s="43">
        <v>19011</v>
      </c>
      <c r="G5" s="43">
        <v>1316008846</v>
      </c>
      <c r="H5" s="43">
        <v>19561</v>
      </c>
      <c r="I5" s="43">
        <v>1267649215</v>
      </c>
      <c r="J5" s="43">
        <v>22604</v>
      </c>
      <c r="K5" s="43">
        <v>1395861310</v>
      </c>
      <c r="L5" s="31"/>
    </row>
    <row r="6" spans="1:12" s="8" customFormat="1" ht="16.5" customHeight="1" x14ac:dyDescent="0.2">
      <c r="A6" s="39" t="s">
        <v>10</v>
      </c>
      <c r="B6" s="43">
        <v>6752</v>
      </c>
      <c r="C6" s="43">
        <v>245018391</v>
      </c>
      <c r="D6" s="43">
        <v>8665</v>
      </c>
      <c r="E6" s="43">
        <v>338023808</v>
      </c>
      <c r="F6" s="43">
        <v>5993</v>
      </c>
      <c r="G6" s="43">
        <v>244877636</v>
      </c>
      <c r="H6" s="43">
        <v>6299</v>
      </c>
      <c r="I6" s="43">
        <v>234282937</v>
      </c>
      <c r="J6" s="43">
        <v>7192</v>
      </c>
      <c r="K6" s="43">
        <v>249925554</v>
      </c>
    </row>
    <row r="7" spans="1:12" s="8" customFormat="1" ht="16.5" customHeight="1" x14ac:dyDescent="0.2">
      <c r="A7" s="39" t="s">
        <v>11</v>
      </c>
      <c r="B7" s="43">
        <v>2189</v>
      </c>
      <c r="C7" s="43">
        <v>11686118</v>
      </c>
      <c r="D7" s="43">
        <v>3170</v>
      </c>
      <c r="E7" s="43">
        <v>17879564</v>
      </c>
      <c r="F7" s="43">
        <v>2208</v>
      </c>
      <c r="G7" s="43">
        <v>13235162</v>
      </c>
      <c r="H7" s="43">
        <v>2052</v>
      </c>
      <c r="I7" s="43">
        <v>10050411</v>
      </c>
      <c r="J7" s="43">
        <v>2520</v>
      </c>
      <c r="K7" s="43">
        <v>12432088</v>
      </c>
    </row>
    <row r="8" spans="1:12" s="8" customFormat="1" ht="16.5" customHeight="1" x14ac:dyDescent="0.2">
      <c r="A8" s="39" t="s">
        <v>12</v>
      </c>
      <c r="B8" s="43">
        <v>591</v>
      </c>
      <c r="C8" s="43">
        <v>2458347</v>
      </c>
      <c r="D8" s="43">
        <v>945</v>
      </c>
      <c r="E8" s="43">
        <v>4015487</v>
      </c>
      <c r="F8" s="43">
        <v>603</v>
      </c>
      <c r="G8" s="43">
        <v>3287331</v>
      </c>
      <c r="H8" s="43">
        <v>569</v>
      </c>
      <c r="I8" s="43">
        <v>2204919</v>
      </c>
      <c r="J8" s="43">
        <v>697</v>
      </c>
      <c r="K8" s="43">
        <v>2750370</v>
      </c>
    </row>
    <row r="9" spans="1:12" s="8" customFormat="1" ht="16.5" customHeight="1" x14ac:dyDescent="0.2">
      <c r="A9" s="39" t="s">
        <v>13</v>
      </c>
      <c r="B9" s="43">
        <v>1820</v>
      </c>
      <c r="C9" s="43">
        <v>91560103</v>
      </c>
      <c r="D9" s="43">
        <v>2529</v>
      </c>
      <c r="E9" s="43">
        <v>154279439</v>
      </c>
      <c r="F9" s="43">
        <v>1992</v>
      </c>
      <c r="G9" s="43">
        <v>128976106</v>
      </c>
      <c r="H9" s="43">
        <v>1532</v>
      </c>
      <c r="I9" s="43">
        <v>72471051</v>
      </c>
      <c r="J9" s="43">
        <v>2202</v>
      </c>
      <c r="K9" s="43">
        <v>122765270</v>
      </c>
    </row>
    <row r="10" spans="1:12" s="8" customFormat="1" ht="16.5" customHeight="1" x14ac:dyDescent="0.2">
      <c r="A10" s="39" t="s">
        <v>14</v>
      </c>
      <c r="B10" s="43">
        <v>482</v>
      </c>
      <c r="C10" s="43">
        <v>10604180</v>
      </c>
      <c r="D10" s="43">
        <v>712</v>
      </c>
      <c r="E10" s="43">
        <v>21299116</v>
      </c>
      <c r="F10" s="43">
        <v>504</v>
      </c>
      <c r="G10" s="43">
        <v>18570133</v>
      </c>
      <c r="H10" s="43">
        <v>473</v>
      </c>
      <c r="I10" s="43">
        <v>16029448</v>
      </c>
      <c r="J10" s="43">
        <v>531</v>
      </c>
      <c r="K10" s="43">
        <v>13872986</v>
      </c>
    </row>
    <row r="11" spans="1:12" s="8" customFormat="1" ht="16.5" customHeight="1" x14ac:dyDescent="0.2">
      <c r="A11" s="39" t="s">
        <v>15</v>
      </c>
      <c r="B11" s="43">
        <v>721</v>
      </c>
      <c r="C11" s="43">
        <v>5460614</v>
      </c>
      <c r="D11" s="43">
        <v>870</v>
      </c>
      <c r="E11" s="43">
        <v>8032458</v>
      </c>
      <c r="F11" s="43">
        <v>714</v>
      </c>
      <c r="G11" s="43">
        <v>8593591</v>
      </c>
      <c r="H11" s="43">
        <v>543</v>
      </c>
      <c r="I11" s="43">
        <v>5533947</v>
      </c>
      <c r="J11" s="43">
        <v>720</v>
      </c>
      <c r="K11" s="43">
        <v>5108618</v>
      </c>
    </row>
    <row r="12" spans="1:12" s="8" customFormat="1" ht="16.5" customHeight="1" x14ac:dyDescent="0.2">
      <c r="A12" s="39" t="s">
        <v>16</v>
      </c>
      <c r="B12" s="43">
        <v>250</v>
      </c>
      <c r="C12" s="43">
        <v>1115502</v>
      </c>
      <c r="D12" s="43">
        <v>310</v>
      </c>
      <c r="E12" s="43">
        <v>1772647</v>
      </c>
      <c r="F12" s="43">
        <v>294</v>
      </c>
      <c r="G12" s="43">
        <v>1438758</v>
      </c>
      <c r="H12" s="43">
        <v>253</v>
      </c>
      <c r="I12" s="43">
        <v>1282869</v>
      </c>
      <c r="J12" s="43">
        <v>297</v>
      </c>
      <c r="K12" s="43">
        <v>2246534</v>
      </c>
    </row>
    <row r="13" spans="1:12" s="8" customFormat="1" ht="16.5" customHeight="1" x14ac:dyDescent="0.2">
      <c r="A13" s="39" t="s">
        <v>17</v>
      </c>
      <c r="B13" s="43">
        <v>10567</v>
      </c>
      <c r="C13" s="43">
        <v>230147715</v>
      </c>
      <c r="D13" s="43">
        <v>11583</v>
      </c>
      <c r="E13" s="43">
        <v>258625648</v>
      </c>
      <c r="F13" s="43">
        <v>8462</v>
      </c>
      <c r="G13" s="43">
        <v>179777235</v>
      </c>
      <c r="H13" s="43">
        <v>7447</v>
      </c>
      <c r="I13" s="43">
        <v>164399032</v>
      </c>
      <c r="J13" s="43">
        <v>8971</v>
      </c>
      <c r="K13" s="43">
        <v>196872726</v>
      </c>
    </row>
    <row r="14" spans="1:12" s="8" customFormat="1" ht="16.5" customHeight="1" x14ac:dyDescent="0.2">
      <c r="A14" s="39" t="s">
        <v>18</v>
      </c>
      <c r="B14" s="43">
        <v>3269</v>
      </c>
      <c r="C14" s="43">
        <v>61384946</v>
      </c>
      <c r="D14" s="43">
        <v>3894</v>
      </c>
      <c r="E14" s="43">
        <v>74769192</v>
      </c>
      <c r="F14" s="43">
        <v>2707</v>
      </c>
      <c r="G14" s="43">
        <v>49530727</v>
      </c>
      <c r="H14" s="43">
        <v>2578</v>
      </c>
      <c r="I14" s="43">
        <v>49157725</v>
      </c>
      <c r="J14" s="43">
        <v>2959</v>
      </c>
      <c r="K14" s="43">
        <v>55883536</v>
      </c>
    </row>
    <row r="15" spans="1:12" s="8" customFormat="1" ht="16.5" customHeight="1" x14ac:dyDescent="0.2">
      <c r="A15" s="39" t="s">
        <v>19</v>
      </c>
      <c r="B15" s="43">
        <v>6528</v>
      </c>
      <c r="C15" s="43">
        <v>141444090</v>
      </c>
      <c r="D15" s="43">
        <v>7754</v>
      </c>
      <c r="E15" s="43">
        <v>197055588</v>
      </c>
      <c r="F15" s="43">
        <v>5690</v>
      </c>
      <c r="G15" s="43">
        <v>132398568</v>
      </c>
      <c r="H15" s="43">
        <v>4901</v>
      </c>
      <c r="I15" s="43">
        <v>115161901</v>
      </c>
      <c r="J15" s="43">
        <v>5262</v>
      </c>
      <c r="K15" s="43">
        <v>113995271</v>
      </c>
    </row>
    <row r="16" spans="1:12" s="8" customFormat="1" ht="16.5" customHeight="1" x14ac:dyDescent="0.2">
      <c r="A16" s="39" t="s">
        <v>20</v>
      </c>
      <c r="B16" s="43">
        <v>1012</v>
      </c>
      <c r="C16" s="43">
        <v>11514920</v>
      </c>
      <c r="D16" s="43">
        <v>1355</v>
      </c>
      <c r="E16" s="43">
        <v>17125985</v>
      </c>
      <c r="F16" s="43">
        <v>1127</v>
      </c>
      <c r="G16" s="43">
        <v>13919212</v>
      </c>
      <c r="H16" s="43">
        <v>782</v>
      </c>
      <c r="I16" s="43">
        <v>8769820</v>
      </c>
      <c r="J16" s="43">
        <v>830</v>
      </c>
      <c r="K16" s="43">
        <v>9434160</v>
      </c>
    </row>
    <row r="17" spans="1:12" s="8" customFormat="1" ht="16.5" customHeight="1" x14ac:dyDescent="0.2">
      <c r="A17" s="39" t="s">
        <v>21</v>
      </c>
      <c r="B17" s="43">
        <v>1813</v>
      </c>
      <c r="C17" s="43">
        <v>27247288</v>
      </c>
      <c r="D17" s="43">
        <v>1893</v>
      </c>
      <c r="E17" s="43">
        <v>27785316</v>
      </c>
      <c r="F17" s="43">
        <v>1358</v>
      </c>
      <c r="G17" s="43">
        <v>23500271</v>
      </c>
      <c r="H17" s="43">
        <v>1385</v>
      </c>
      <c r="I17" s="43">
        <v>21551786</v>
      </c>
      <c r="J17" s="43">
        <v>1484</v>
      </c>
      <c r="K17" s="43">
        <v>21475229</v>
      </c>
    </row>
    <row r="18" spans="1:12" s="8" customFormat="1" ht="16.5" customHeight="1" x14ac:dyDescent="0.2">
      <c r="A18" s="39" t="s">
        <v>22</v>
      </c>
      <c r="B18" s="43">
        <v>382</v>
      </c>
      <c r="C18" s="43">
        <v>4881610</v>
      </c>
      <c r="D18" s="43">
        <v>363</v>
      </c>
      <c r="E18" s="43">
        <v>4651507</v>
      </c>
      <c r="F18" s="43">
        <v>366</v>
      </c>
      <c r="G18" s="43">
        <v>4679006</v>
      </c>
      <c r="H18" s="43">
        <v>313</v>
      </c>
      <c r="I18" s="43">
        <v>3828070</v>
      </c>
      <c r="J18" s="43">
        <v>347</v>
      </c>
      <c r="K18" s="43">
        <v>4207617</v>
      </c>
    </row>
    <row r="19" spans="1:12" s="8" customFormat="1" ht="16.5" customHeight="1" x14ac:dyDescent="0.2">
      <c r="A19" s="39" t="s">
        <v>23</v>
      </c>
      <c r="B19" s="43">
        <v>403</v>
      </c>
      <c r="C19" s="43">
        <v>1744211</v>
      </c>
      <c r="D19" s="43">
        <v>549</v>
      </c>
      <c r="E19" s="43">
        <v>2556753</v>
      </c>
      <c r="F19" s="43">
        <v>492</v>
      </c>
      <c r="G19" s="43">
        <v>2337774</v>
      </c>
      <c r="H19" s="43">
        <v>348</v>
      </c>
      <c r="I19" s="43">
        <v>1681559</v>
      </c>
      <c r="J19" s="43">
        <v>489</v>
      </c>
      <c r="K19" s="43">
        <v>2371908</v>
      </c>
    </row>
    <row r="20" spans="1:12" s="8" customFormat="1" ht="16.5" customHeight="1" x14ac:dyDescent="0.2">
      <c r="A20" s="39" t="s">
        <v>24</v>
      </c>
      <c r="B20" s="43">
        <v>22075</v>
      </c>
      <c r="C20" s="43">
        <v>163970891</v>
      </c>
      <c r="D20" s="43">
        <v>27908</v>
      </c>
      <c r="E20" s="43">
        <v>165008119</v>
      </c>
      <c r="F20" s="43">
        <v>18529</v>
      </c>
      <c r="G20" s="43">
        <v>176212678</v>
      </c>
      <c r="H20" s="43">
        <v>20170</v>
      </c>
      <c r="I20" s="43">
        <v>92640456</v>
      </c>
      <c r="J20" s="43">
        <v>22469</v>
      </c>
      <c r="K20" s="43">
        <v>99040901</v>
      </c>
    </row>
    <row r="21" spans="1:12" s="8" customFormat="1" ht="16.5" customHeight="1" x14ac:dyDescent="0.2">
      <c r="A21" s="39" t="s">
        <v>25</v>
      </c>
      <c r="B21" s="43">
        <v>157</v>
      </c>
      <c r="C21" s="43">
        <v>1541399</v>
      </c>
      <c r="D21" s="43">
        <v>169</v>
      </c>
      <c r="E21" s="43">
        <v>956063</v>
      </c>
      <c r="F21" s="43">
        <v>183</v>
      </c>
      <c r="G21" s="43">
        <v>1434408</v>
      </c>
      <c r="H21" s="43">
        <v>116</v>
      </c>
      <c r="I21" s="43">
        <v>614122</v>
      </c>
      <c r="J21" s="43">
        <v>161</v>
      </c>
      <c r="K21" s="43">
        <v>1225375</v>
      </c>
    </row>
    <row r="22" spans="1:12" s="8" customFormat="1" ht="16.5" customHeight="1" x14ac:dyDescent="0.2">
      <c r="A22" s="39" t="s">
        <v>26</v>
      </c>
      <c r="B22" s="43">
        <v>581</v>
      </c>
      <c r="C22" s="43">
        <v>9664874</v>
      </c>
      <c r="D22" s="43">
        <v>695</v>
      </c>
      <c r="E22" s="43">
        <v>12484869</v>
      </c>
      <c r="F22" s="43">
        <v>480</v>
      </c>
      <c r="G22" s="43">
        <v>9577783</v>
      </c>
      <c r="H22" s="43">
        <v>543</v>
      </c>
      <c r="I22" s="43">
        <v>8530834</v>
      </c>
      <c r="J22" s="43">
        <v>571</v>
      </c>
      <c r="K22" s="43">
        <v>8956035</v>
      </c>
    </row>
    <row r="23" spans="1:12" s="8" customFormat="1" ht="16.5" customHeight="1" x14ac:dyDescent="0.2">
      <c r="A23" s="39" t="s">
        <v>27</v>
      </c>
      <c r="B23" s="43">
        <v>806</v>
      </c>
      <c r="C23" s="43">
        <v>12216347</v>
      </c>
      <c r="D23" s="43">
        <v>920</v>
      </c>
      <c r="E23" s="43">
        <v>15230933</v>
      </c>
      <c r="F23" s="43">
        <v>631</v>
      </c>
      <c r="G23" s="43">
        <v>9704355</v>
      </c>
      <c r="H23" s="43">
        <v>625</v>
      </c>
      <c r="I23" s="43">
        <v>10086607</v>
      </c>
      <c r="J23" s="43">
        <v>812</v>
      </c>
      <c r="K23" s="43">
        <v>12474591</v>
      </c>
    </row>
    <row r="24" spans="1:12" s="8" customFormat="1" ht="16.5" customHeight="1" x14ac:dyDescent="0.2">
      <c r="A24" s="39" t="s">
        <v>28</v>
      </c>
      <c r="B24" s="43">
        <v>220</v>
      </c>
      <c r="C24" s="43">
        <v>325058</v>
      </c>
      <c r="D24" s="43">
        <v>339</v>
      </c>
      <c r="E24" s="43">
        <v>496326</v>
      </c>
      <c r="F24" s="43">
        <v>174</v>
      </c>
      <c r="G24" s="43">
        <v>373513</v>
      </c>
      <c r="H24" s="43">
        <v>211</v>
      </c>
      <c r="I24" s="43">
        <v>448941</v>
      </c>
      <c r="J24" s="43">
        <v>269</v>
      </c>
      <c r="K24" s="43">
        <v>783219</v>
      </c>
    </row>
    <row r="25" spans="1:12" s="8" customFormat="1" ht="16.5" customHeight="1" x14ac:dyDescent="0.2">
      <c r="A25" s="39" t="s">
        <v>29</v>
      </c>
      <c r="B25" s="43">
        <v>679</v>
      </c>
      <c r="C25" s="43">
        <v>22697134</v>
      </c>
      <c r="D25" s="43">
        <v>889</v>
      </c>
      <c r="E25" s="43">
        <v>12896738</v>
      </c>
      <c r="F25" s="43">
        <v>523</v>
      </c>
      <c r="G25" s="43">
        <v>8087904</v>
      </c>
      <c r="H25" s="43">
        <v>645</v>
      </c>
      <c r="I25" s="43">
        <v>4098978</v>
      </c>
      <c r="J25" s="43">
        <v>769</v>
      </c>
      <c r="K25" s="43">
        <v>6062560</v>
      </c>
    </row>
    <row r="26" spans="1:12" s="8" customFormat="1" ht="16.5" customHeight="1" x14ac:dyDescent="0.2">
      <c r="A26" s="39" t="s">
        <v>30</v>
      </c>
      <c r="B26" s="43">
        <v>3</v>
      </c>
      <c r="C26" s="43">
        <v>29557</v>
      </c>
      <c r="D26" s="43">
        <v>3</v>
      </c>
      <c r="E26" s="43">
        <v>9676</v>
      </c>
      <c r="F26" s="43">
        <v>3</v>
      </c>
      <c r="G26" s="43">
        <v>2660</v>
      </c>
      <c r="H26" s="43">
        <v>3</v>
      </c>
      <c r="I26" s="43">
        <v>11655</v>
      </c>
      <c r="J26" s="43">
        <v>4</v>
      </c>
      <c r="K26" s="43">
        <v>3139</v>
      </c>
    </row>
    <row r="27" spans="1:12" s="8" customFormat="1" ht="16.5" customHeight="1" x14ac:dyDescent="0.2">
      <c r="A27" s="40" t="s">
        <v>92</v>
      </c>
      <c r="B27" s="43">
        <v>1282</v>
      </c>
      <c r="C27" s="43">
        <v>3241342</v>
      </c>
      <c r="D27" s="43">
        <v>1590</v>
      </c>
      <c r="E27" s="43">
        <v>4588665</v>
      </c>
      <c r="F27" s="43">
        <v>1163</v>
      </c>
      <c r="G27" s="43">
        <v>3765143</v>
      </c>
      <c r="H27" s="43">
        <v>1270</v>
      </c>
      <c r="I27" s="43">
        <v>3711764</v>
      </c>
      <c r="J27" s="43">
        <v>1306</v>
      </c>
      <c r="K27" s="43">
        <v>3460419</v>
      </c>
    </row>
    <row r="28" spans="1:12" s="12" customFormat="1" ht="22.5" customHeight="1" x14ac:dyDescent="0.2">
      <c r="A28" s="40" t="s">
        <v>93</v>
      </c>
      <c r="B28" s="43">
        <v>108</v>
      </c>
      <c r="C28" s="43">
        <v>240265</v>
      </c>
      <c r="D28" s="43">
        <v>127</v>
      </c>
      <c r="E28" s="43">
        <v>272867</v>
      </c>
      <c r="F28" s="43">
        <v>104</v>
      </c>
      <c r="G28" s="43">
        <v>290861</v>
      </c>
      <c r="H28" s="43">
        <v>112</v>
      </c>
      <c r="I28" s="43">
        <v>248349</v>
      </c>
      <c r="J28" s="43">
        <v>101</v>
      </c>
      <c r="K28" s="43">
        <v>227901</v>
      </c>
    </row>
    <row r="29" spans="1:12" s="8" customFormat="1" ht="19.5" customHeight="1" x14ac:dyDescent="0.2">
      <c r="A29" s="39" t="s">
        <v>32</v>
      </c>
      <c r="B29" s="43">
        <v>11986</v>
      </c>
      <c r="C29" s="43">
        <v>144188513</v>
      </c>
      <c r="D29" s="43">
        <v>16222</v>
      </c>
      <c r="E29" s="43">
        <v>226420481</v>
      </c>
      <c r="F29" s="43">
        <v>11686</v>
      </c>
      <c r="G29" s="43">
        <v>187797227</v>
      </c>
      <c r="H29" s="43">
        <v>11888</v>
      </c>
      <c r="I29" s="43">
        <v>164849739</v>
      </c>
      <c r="J29" s="43">
        <v>13096</v>
      </c>
      <c r="K29" s="43">
        <v>158558654</v>
      </c>
    </row>
    <row r="30" spans="1:12" s="8" customFormat="1" ht="19.5" customHeight="1" x14ac:dyDescent="0.2">
      <c r="A30" s="41" t="s">
        <v>33</v>
      </c>
      <c r="B30" s="52">
        <v>33087</v>
      </c>
      <c r="C30" s="52">
        <v>2589967175</v>
      </c>
      <c r="D30" s="52">
        <v>39264</v>
      </c>
      <c r="E30" s="52">
        <v>3371027087</v>
      </c>
      <c r="F30" s="52">
        <v>28306</v>
      </c>
      <c r="G30" s="52">
        <v>2538376888</v>
      </c>
      <c r="H30" s="52">
        <v>27185</v>
      </c>
      <c r="I30" s="52">
        <v>2259296135</v>
      </c>
      <c r="J30" s="52">
        <v>31798</v>
      </c>
      <c r="K30" s="52">
        <v>2499995971</v>
      </c>
      <c r="L30" s="12"/>
    </row>
    <row r="31" spans="1:12" s="8" customFormat="1" ht="24.75" customHeight="1" x14ac:dyDescent="0.2">
      <c r="A31" s="42" t="s">
        <v>104</v>
      </c>
      <c r="B31" s="43">
        <v>18070</v>
      </c>
      <c r="C31" s="43">
        <v>46649583</v>
      </c>
      <c r="D31" s="43">
        <v>22448</v>
      </c>
      <c r="E31" s="43">
        <v>64150310</v>
      </c>
      <c r="F31" s="43">
        <v>15158</v>
      </c>
      <c r="G31" s="43">
        <v>43365065</v>
      </c>
      <c r="H31" s="43">
        <v>16465</v>
      </c>
      <c r="I31" s="43">
        <v>48336029</v>
      </c>
      <c r="J31" s="43">
        <v>18771</v>
      </c>
      <c r="K31" s="43">
        <v>52816306</v>
      </c>
    </row>
    <row r="32" spans="1:12" s="8" customFormat="1" ht="19.5" customHeight="1" x14ac:dyDescent="0.2">
      <c r="A32" s="39" t="s">
        <v>37</v>
      </c>
      <c r="B32" s="43">
        <v>9092</v>
      </c>
      <c r="C32" s="43">
        <v>22572573</v>
      </c>
      <c r="D32" s="43">
        <v>10838</v>
      </c>
      <c r="E32" s="43">
        <v>26612855</v>
      </c>
      <c r="F32" s="43">
        <v>7009</v>
      </c>
      <c r="G32" s="43">
        <v>16911032</v>
      </c>
      <c r="H32" s="43">
        <v>7928</v>
      </c>
      <c r="I32" s="43">
        <v>19786302</v>
      </c>
      <c r="J32" s="43">
        <v>9144</v>
      </c>
      <c r="K32" s="43">
        <v>22318855</v>
      </c>
    </row>
    <row r="33" spans="1:11" s="8" customFormat="1" ht="19.5" customHeight="1" x14ac:dyDescent="0.2">
      <c r="A33" s="39" t="s">
        <v>38</v>
      </c>
      <c r="B33" s="43">
        <v>3074</v>
      </c>
      <c r="C33" s="43">
        <v>3864541</v>
      </c>
      <c r="D33" s="43">
        <v>4843</v>
      </c>
      <c r="E33" s="43">
        <v>6279848</v>
      </c>
      <c r="F33" s="43">
        <v>3055</v>
      </c>
      <c r="G33" s="43">
        <v>3843236</v>
      </c>
      <c r="H33" s="43">
        <v>3100</v>
      </c>
      <c r="I33" s="43">
        <v>4014176</v>
      </c>
      <c r="J33" s="43">
        <v>3294</v>
      </c>
      <c r="K33" s="43">
        <v>4244126</v>
      </c>
    </row>
    <row r="34" spans="1:11" s="8" customFormat="1" ht="19.5" customHeight="1" x14ac:dyDescent="0.2">
      <c r="A34" s="39" t="s">
        <v>39</v>
      </c>
      <c r="B34" s="43">
        <v>22918</v>
      </c>
      <c r="C34" s="43">
        <v>51890510</v>
      </c>
      <c r="D34" s="43">
        <v>27821</v>
      </c>
      <c r="E34" s="43">
        <v>65076154</v>
      </c>
      <c r="F34" s="43">
        <v>19331</v>
      </c>
      <c r="G34" s="43">
        <v>46029621</v>
      </c>
      <c r="H34" s="43">
        <v>19830</v>
      </c>
      <c r="I34" s="43">
        <v>46462927</v>
      </c>
      <c r="J34" s="43">
        <v>22931</v>
      </c>
      <c r="K34" s="43">
        <v>52121359</v>
      </c>
    </row>
    <row r="35" spans="1:11" s="8" customFormat="1" ht="19.5" customHeight="1" x14ac:dyDescent="0.2">
      <c r="A35" s="39" t="s">
        <v>41</v>
      </c>
      <c r="B35" s="43">
        <v>189</v>
      </c>
      <c r="C35" s="43">
        <v>693058</v>
      </c>
      <c r="D35" s="43">
        <v>219</v>
      </c>
      <c r="E35" s="43">
        <v>900481</v>
      </c>
      <c r="F35" s="43">
        <v>215</v>
      </c>
      <c r="G35" s="43">
        <v>968011</v>
      </c>
      <c r="H35" s="43">
        <v>125</v>
      </c>
      <c r="I35" s="43">
        <v>454357</v>
      </c>
      <c r="J35" s="43">
        <v>189</v>
      </c>
      <c r="K35" s="43">
        <v>644890</v>
      </c>
    </row>
    <row r="36" spans="1:11" s="8" customFormat="1" ht="19.5" customHeight="1" x14ac:dyDescent="0.2">
      <c r="A36" s="39" t="s">
        <v>43</v>
      </c>
      <c r="B36" s="43">
        <v>169</v>
      </c>
      <c r="C36" s="43">
        <v>605569</v>
      </c>
      <c r="D36" s="43">
        <v>197</v>
      </c>
      <c r="E36" s="43">
        <v>748320</v>
      </c>
      <c r="F36" s="43">
        <v>199</v>
      </c>
      <c r="G36" s="43">
        <v>758491</v>
      </c>
      <c r="H36" s="43">
        <v>111</v>
      </c>
      <c r="I36" s="43">
        <v>392904</v>
      </c>
      <c r="J36" s="43">
        <v>184</v>
      </c>
      <c r="K36" s="43">
        <v>546520</v>
      </c>
    </row>
    <row r="37" spans="1:11" s="8" customFormat="1" ht="19.5" customHeight="1" x14ac:dyDescent="0.2">
      <c r="A37" s="39" t="s">
        <v>44</v>
      </c>
      <c r="B37" s="43">
        <v>2189</v>
      </c>
      <c r="C37" s="43">
        <v>2332702</v>
      </c>
      <c r="D37" s="43">
        <v>3170</v>
      </c>
      <c r="E37" s="43">
        <v>3402135</v>
      </c>
      <c r="F37" s="43">
        <v>2208</v>
      </c>
      <c r="G37" s="43">
        <v>2404878</v>
      </c>
      <c r="H37" s="43">
        <v>2049</v>
      </c>
      <c r="I37" s="43">
        <v>2199324</v>
      </c>
      <c r="J37" s="43">
        <v>2505</v>
      </c>
      <c r="K37" s="43">
        <v>2644469</v>
      </c>
    </row>
    <row r="38" spans="1:11" s="8" customFormat="1" ht="19.5" customHeight="1" x14ac:dyDescent="0.2">
      <c r="A38" s="42" t="s">
        <v>94</v>
      </c>
      <c r="B38" s="43">
        <v>5546</v>
      </c>
      <c r="C38" s="43">
        <v>9810858</v>
      </c>
      <c r="D38" s="43">
        <v>7221</v>
      </c>
      <c r="E38" s="43">
        <v>14197411</v>
      </c>
      <c r="F38" s="43">
        <v>4920</v>
      </c>
      <c r="G38" s="43">
        <v>9510314</v>
      </c>
      <c r="H38" s="43">
        <v>5369</v>
      </c>
      <c r="I38" s="43">
        <v>11168200</v>
      </c>
      <c r="J38" s="43">
        <v>5885</v>
      </c>
      <c r="K38" s="43">
        <v>11584068</v>
      </c>
    </row>
    <row r="39" spans="1:11" s="8" customFormat="1" ht="19.5" customHeight="1" x14ac:dyDescent="0.2">
      <c r="A39" s="39" t="s">
        <v>48</v>
      </c>
      <c r="B39" s="43">
        <v>2006</v>
      </c>
      <c r="C39" s="43">
        <v>3700039</v>
      </c>
      <c r="D39" s="43">
        <v>2724</v>
      </c>
      <c r="E39" s="43">
        <v>4746594</v>
      </c>
      <c r="F39" s="43">
        <v>1648</v>
      </c>
      <c r="G39" s="43">
        <v>2927652</v>
      </c>
      <c r="H39" s="43">
        <v>2125</v>
      </c>
      <c r="I39" s="43">
        <v>3788277</v>
      </c>
      <c r="J39" s="43">
        <v>2210</v>
      </c>
      <c r="K39" s="43">
        <v>3851286</v>
      </c>
    </row>
    <row r="40" spans="1:11" s="12" customFormat="1" ht="19.5" customHeight="1" x14ac:dyDescent="0.2">
      <c r="A40" s="39" t="s">
        <v>49</v>
      </c>
      <c r="B40" s="43">
        <v>888</v>
      </c>
      <c r="C40" s="43">
        <v>864397</v>
      </c>
      <c r="D40" s="43">
        <v>1434</v>
      </c>
      <c r="E40" s="43">
        <v>1437944</v>
      </c>
      <c r="F40" s="43">
        <v>920</v>
      </c>
      <c r="G40" s="43">
        <v>942598</v>
      </c>
      <c r="H40" s="43">
        <v>933</v>
      </c>
      <c r="I40" s="43">
        <v>900629</v>
      </c>
      <c r="J40" s="43">
        <v>925</v>
      </c>
      <c r="K40" s="43">
        <v>885880</v>
      </c>
    </row>
    <row r="41" spans="1:11" s="8" customFormat="1" ht="19.5" customHeight="1" x14ac:dyDescent="0.2">
      <c r="A41" s="39" t="s">
        <v>50</v>
      </c>
      <c r="B41" s="43">
        <v>6849</v>
      </c>
      <c r="C41" s="43">
        <v>13447712</v>
      </c>
      <c r="D41" s="43">
        <v>8747</v>
      </c>
      <c r="E41" s="43">
        <v>17491319</v>
      </c>
      <c r="F41" s="43">
        <v>6089</v>
      </c>
      <c r="G41" s="43">
        <v>12295657</v>
      </c>
      <c r="H41" s="43">
        <v>6373</v>
      </c>
      <c r="I41" s="43">
        <v>12699931</v>
      </c>
      <c r="J41" s="43">
        <v>7266</v>
      </c>
      <c r="K41" s="43">
        <v>14419811</v>
      </c>
    </row>
    <row r="42" spans="1:11" s="8" customFormat="1" ht="19.5" customHeight="1" x14ac:dyDescent="0.2">
      <c r="A42" s="39" t="s">
        <v>52</v>
      </c>
      <c r="B42" s="43">
        <v>14</v>
      </c>
      <c r="C42" s="43">
        <v>64975</v>
      </c>
      <c r="D42" s="43">
        <v>18</v>
      </c>
      <c r="E42" s="43">
        <v>107602</v>
      </c>
      <c r="F42" s="43">
        <v>21</v>
      </c>
      <c r="G42" s="43">
        <v>81168</v>
      </c>
      <c r="H42" s="43">
        <v>9</v>
      </c>
      <c r="I42" s="43">
        <v>19485</v>
      </c>
      <c r="J42" s="43">
        <v>6</v>
      </c>
      <c r="K42" s="43">
        <v>19746</v>
      </c>
    </row>
    <row r="43" spans="1:11" s="8" customFormat="1" ht="19.5" customHeight="1" x14ac:dyDescent="0.2">
      <c r="A43" s="39" t="s">
        <v>54</v>
      </c>
      <c r="B43" s="43">
        <v>16</v>
      </c>
      <c r="C43" s="43">
        <v>46330</v>
      </c>
      <c r="D43" s="43">
        <v>20</v>
      </c>
      <c r="E43" s="43">
        <v>82175</v>
      </c>
      <c r="F43" s="43">
        <v>21</v>
      </c>
      <c r="G43" s="43">
        <v>76469</v>
      </c>
      <c r="H43" s="43">
        <v>10</v>
      </c>
      <c r="I43" s="43">
        <v>27718</v>
      </c>
      <c r="J43" s="43">
        <v>13</v>
      </c>
      <c r="K43" s="43">
        <v>32977</v>
      </c>
    </row>
    <row r="44" spans="1:11" s="8" customFormat="1" ht="19.5" customHeight="1" x14ac:dyDescent="0.2">
      <c r="A44" s="39" t="s">
        <v>55</v>
      </c>
      <c r="B44" s="43">
        <v>589</v>
      </c>
      <c r="C44" s="43">
        <v>600581</v>
      </c>
      <c r="D44" s="43">
        <v>948</v>
      </c>
      <c r="E44" s="43">
        <v>971592</v>
      </c>
      <c r="F44" s="43">
        <v>600</v>
      </c>
      <c r="G44" s="43">
        <v>629388</v>
      </c>
      <c r="H44" s="43">
        <v>563</v>
      </c>
      <c r="I44" s="43">
        <v>534647</v>
      </c>
      <c r="J44" s="43">
        <v>697</v>
      </c>
      <c r="K44" s="43">
        <v>739100</v>
      </c>
    </row>
    <row r="45" spans="1:11" s="8" customFormat="1" ht="19.5" customHeight="1" x14ac:dyDescent="0.2">
      <c r="A45" s="39" t="s">
        <v>56</v>
      </c>
      <c r="B45" s="43">
        <v>13666</v>
      </c>
      <c r="C45" s="43">
        <v>73911348</v>
      </c>
      <c r="D45" s="43">
        <v>17720</v>
      </c>
      <c r="E45" s="43">
        <v>113134017</v>
      </c>
      <c r="F45" s="43">
        <v>12845</v>
      </c>
      <c r="G45" s="43">
        <v>83391489</v>
      </c>
      <c r="H45" s="43">
        <v>13146</v>
      </c>
      <c r="I45" s="43">
        <v>79693292</v>
      </c>
      <c r="J45" s="43">
        <v>14053</v>
      </c>
      <c r="K45" s="43">
        <v>82596600</v>
      </c>
    </row>
    <row r="46" spans="1:11" s="8" customFormat="1" ht="19.5" customHeight="1" x14ac:dyDescent="0.2">
      <c r="A46" s="39" t="s">
        <v>57</v>
      </c>
      <c r="B46" s="43">
        <v>568</v>
      </c>
      <c r="C46" s="43">
        <v>9816154</v>
      </c>
      <c r="D46" s="43">
        <v>705</v>
      </c>
      <c r="E46" s="43">
        <v>12835659</v>
      </c>
      <c r="F46" s="43">
        <v>562</v>
      </c>
      <c r="G46" s="43">
        <v>11367881</v>
      </c>
      <c r="H46" s="43">
        <v>551</v>
      </c>
      <c r="I46" s="43">
        <v>8434519</v>
      </c>
      <c r="J46" s="43">
        <v>584</v>
      </c>
      <c r="K46" s="43">
        <v>8778996</v>
      </c>
    </row>
    <row r="47" spans="1:11" s="8" customFormat="1" ht="19.5" customHeight="1" x14ac:dyDescent="0.2">
      <c r="A47" s="39" t="s">
        <v>27</v>
      </c>
      <c r="B47" s="43">
        <v>789</v>
      </c>
      <c r="C47" s="43">
        <v>11884311</v>
      </c>
      <c r="D47" s="43">
        <v>906</v>
      </c>
      <c r="E47" s="43">
        <v>14861555</v>
      </c>
      <c r="F47" s="43">
        <v>700</v>
      </c>
      <c r="G47" s="43">
        <v>10386038</v>
      </c>
      <c r="H47" s="43">
        <v>597</v>
      </c>
      <c r="I47" s="43">
        <v>9209031</v>
      </c>
      <c r="J47" s="43">
        <v>744</v>
      </c>
      <c r="K47" s="43">
        <v>11307769</v>
      </c>
    </row>
    <row r="48" spans="1:11" s="8" customFormat="1" ht="19.5" customHeight="1" x14ac:dyDescent="0.2">
      <c r="A48" s="39" t="s">
        <v>58</v>
      </c>
      <c r="B48" s="43">
        <v>14</v>
      </c>
      <c r="C48" s="43">
        <v>153937</v>
      </c>
      <c r="D48" s="43">
        <v>19</v>
      </c>
      <c r="E48" s="43">
        <v>584872</v>
      </c>
      <c r="F48" s="43">
        <v>16</v>
      </c>
      <c r="G48" s="43">
        <v>199585</v>
      </c>
      <c r="H48" s="43">
        <v>8</v>
      </c>
      <c r="I48" s="43">
        <v>68240</v>
      </c>
      <c r="J48" s="43">
        <v>8</v>
      </c>
      <c r="K48" s="43">
        <v>20226</v>
      </c>
    </row>
    <row r="49" spans="1:11" s="8" customFormat="1" ht="19.5" customHeight="1" x14ac:dyDescent="0.2">
      <c r="A49" s="39" t="s">
        <v>59</v>
      </c>
      <c r="B49" s="43">
        <v>11254</v>
      </c>
      <c r="C49" s="43">
        <v>59694169</v>
      </c>
      <c r="D49" s="43">
        <v>14847</v>
      </c>
      <c r="E49" s="43">
        <v>79792687</v>
      </c>
      <c r="F49" s="43">
        <v>9669</v>
      </c>
      <c r="G49" s="43">
        <v>53791056</v>
      </c>
      <c r="H49" s="43">
        <v>10738</v>
      </c>
      <c r="I49" s="43">
        <v>57113030</v>
      </c>
      <c r="J49" s="43">
        <v>12506</v>
      </c>
      <c r="K49" s="43">
        <v>66948687</v>
      </c>
    </row>
    <row r="50" spans="1:11" s="8" customFormat="1" ht="19.5" customHeight="1" x14ac:dyDescent="0.2">
      <c r="A50" s="39" t="s">
        <v>60</v>
      </c>
      <c r="B50" s="43">
        <v>3536</v>
      </c>
      <c r="C50" s="43">
        <v>17538950</v>
      </c>
      <c r="D50" s="43">
        <v>4978</v>
      </c>
      <c r="E50" s="43">
        <v>25254114</v>
      </c>
      <c r="F50" s="43">
        <v>3107</v>
      </c>
      <c r="G50" s="43">
        <v>16083778</v>
      </c>
      <c r="H50" s="43">
        <v>3733</v>
      </c>
      <c r="I50" s="43">
        <v>18340193</v>
      </c>
      <c r="J50" s="43">
        <v>4104</v>
      </c>
      <c r="K50" s="43">
        <v>20104907</v>
      </c>
    </row>
    <row r="51" spans="1:11" s="8" customFormat="1" ht="19.5" customHeight="1" x14ac:dyDescent="0.2">
      <c r="A51" s="44" t="s">
        <v>61</v>
      </c>
      <c r="B51" s="43">
        <v>33645</v>
      </c>
      <c r="C51" s="43">
        <v>127853227</v>
      </c>
      <c r="D51" s="43">
        <v>39674</v>
      </c>
      <c r="E51" s="43">
        <v>157696102</v>
      </c>
      <c r="F51" s="43">
        <v>28882</v>
      </c>
      <c r="G51" s="43">
        <v>112492951</v>
      </c>
      <c r="H51" s="43">
        <v>27442</v>
      </c>
      <c r="I51" s="43">
        <v>110980688</v>
      </c>
      <c r="J51" s="43">
        <v>32159</v>
      </c>
      <c r="K51" s="43">
        <v>127166970</v>
      </c>
    </row>
    <row r="52" spans="1:11" s="12" customFormat="1" ht="19.5" customHeight="1" x14ac:dyDescent="0.2">
      <c r="A52" s="39" t="s">
        <v>62</v>
      </c>
      <c r="B52" s="43">
        <v>1262</v>
      </c>
      <c r="C52" s="43">
        <v>2285537</v>
      </c>
      <c r="D52" s="43">
        <v>1352</v>
      </c>
      <c r="E52" s="43">
        <v>2917484</v>
      </c>
      <c r="F52" s="43">
        <v>1091</v>
      </c>
      <c r="G52" s="43">
        <v>2883873</v>
      </c>
      <c r="H52" s="43">
        <v>922</v>
      </c>
      <c r="I52" s="43">
        <v>1873407</v>
      </c>
      <c r="J52" s="43">
        <v>1054</v>
      </c>
      <c r="K52" s="43">
        <v>1821205</v>
      </c>
    </row>
    <row r="53" spans="1:11" s="8" customFormat="1" ht="19.5" customHeight="1" x14ac:dyDescent="0.2">
      <c r="A53" s="39" t="s">
        <v>63</v>
      </c>
      <c r="B53" s="43">
        <v>701</v>
      </c>
      <c r="C53" s="43">
        <v>21704771</v>
      </c>
      <c r="D53" s="43">
        <v>1200</v>
      </c>
      <c r="E53" s="43">
        <v>46902793</v>
      </c>
      <c r="F53" s="43">
        <v>915</v>
      </c>
      <c r="G53" s="43">
        <v>35284761</v>
      </c>
      <c r="H53" s="43">
        <v>667</v>
      </c>
      <c r="I53" s="43">
        <v>20343273</v>
      </c>
      <c r="J53" s="43">
        <v>892</v>
      </c>
      <c r="K53" s="43">
        <v>25813449</v>
      </c>
    </row>
    <row r="54" spans="1:11" s="8" customFormat="1" ht="19.5" customHeight="1" x14ac:dyDescent="0.2">
      <c r="A54" s="39" t="s">
        <v>64</v>
      </c>
      <c r="B54" s="43">
        <v>218</v>
      </c>
      <c r="C54" s="43">
        <v>6371438</v>
      </c>
      <c r="D54" s="43">
        <v>342</v>
      </c>
      <c r="E54" s="43">
        <v>9229910</v>
      </c>
      <c r="F54" s="43">
        <v>265</v>
      </c>
      <c r="G54" s="43">
        <v>6944145</v>
      </c>
      <c r="H54" s="43">
        <v>210</v>
      </c>
      <c r="I54" s="43">
        <v>4747104</v>
      </c>
      <c r="J54" s="43">
        <v>272</v>
      </c>
      <c r="K54" s="43">
        <v>5405143</v>
      </c>
    </row>
    <row r="55" spans="1:11" s="8" customFormat="1" ht="19.5" customHeight="1" x14ac:dyDescent="0.2">
      <c r="A55" s="39" t="s">
        <v>65</v>
      </c>
      <c r="B55" s="43">
        <v>780</v>
      </c>
      <c r="C55" s="43">
        <v>2368666</v>
      </c>
      <c r="D55" s="43">
        <v>1424</v>
      </c>
      <c r="E55" s="43">
        <v>4545604</v>
      </c>
      <c r="F55" s="43">
        <v>1162</v>
      </c>
      <c r="G55" s="43">
        <v>3731298</v>
      </c>
      <c r="H55" s="43">
        <v>772</v>
      </c>
      <c r="I55" s="43">
        <v>2345185</v>
      </c>
      <c r="J55" s="43">
        <v>832</v>
      </c>
      <c r="K55" s="43">
        <v>2383623</v>
      </c>
    </row>
    <row r="56" spans="1:11" s="8" customFormat="1" ht="19.5" customHeight="1" x14ac:dyDescent="0.2">
      <c r="A56" s="39" t="s">
        <v>66</v>
      </c>
      <c r="B56" s="43">
        <v>161</v>
      </c>
      <c r="C56" s="43">
        <v>648063</v>
      </c>
      <c r="D56" s="43">
        <v>123</v>
      </c>
      <c r="E56" s="43">
        <v>1392608</v>
      </c>
      <c r="F56" s="43">
        <v>81</v>
      </c>
      <c r="G56" s="43">
        <v>1543422</v>
      </c>
      <c r="H56" s="43">
        <v>124</v>
      </c>
      <c r="I56" s="43">
        <v>2250092</v>
      </c>
      <c r="J56" s="43">
        <v>187</v>
      </c>
      <c r="K56" s="43">
        <v>268233</v>
      </c>
    </row>
    <row r="57" spans="1:11" s="8" customFormat="1" ht="19.5" customHeight="1" x14ac:dyDescent="0.2">
      <c r="A57" s="39" t="s">
        <v>67</v>
      </c>
      <c r="B57" s="43">
        <v>845</v>
      </c>
      <c r="C57" s="43">
        <v>297164</v>
      </c>
      <c r="D57" s="43">
        <v>1141</v>
      </c>
      <c r="E57" s="43">
        <v>484558</v>
      </c>
      <c r="F57" s="43">
        <v>607</v>
      </c>
      <c r="G57" s="43">
        <v>224991</v>
      </c>
      <c r="H57" s="43">
        <v>727</v>
      </c>
      <c r="I57" s="43">
        <v>235622</v>
      </c>
      <c r="J57" s="43">
        <v>948</v>
      </c>
      <c r="K57" s="43">
        <v>340927</v>
      </c>
    </row>
    <row r="58" spans="1:11" s="11" customFormat="1" ht="19.5" customHeight="1" x14ac:dyDescent="0.2">
      <c r="A58" s="45" t="s">
        <v>95</v>
      </c>
      <c r="B58" s="43">
        <v>1689</v>
      </c>
      <c r="C58" s="43">
        <v>6069630</v>
      </c>
      <c r="D58" s="43">
        <v>2138</v>
      </c>
      <c r="E58" s="43">
        <v>7603467</v>
      </c>
      <c r="F58" s="43">
        <v>1464</v>
      </c>
      <c r="G58" s="43">
        <v>4731683</v>
      </c>
      <c r="H58" s="43">
        <v>1610</v>
      </c>
      <c r="I58" s="43">
        <v>6021244</v>
      </c>
      <c r="J58" s="43">
        <v>1977</v>
      </c>
      <c r="K58" s="43">
        <v>6770908</v>
      </c>
    </row>
    <row r="59" spans="1:11" s="8" customFormat="1" ht="19.5" customHeight="1" x14ac:dyDescent="0.2">
      <c r="A59" s="45" t="s">
        <v>96</v>
      </c>
      <c r="B59" s="43">
        <v>401</v>
      </c>
      <c r="C59" s="43">
        <v>1025157</v>
      </c>
      <c r="D59" s="43">
        <v>620</v>
      </c>
      <c r="E59" s="43">
        <v>1693998</v>
      </c>
      <c r="F59" s="43">
        <v>425</v>
      </c>
      <c r="G59" s="43">
        <v>1034323</v>
      </c>
      <c r="H59" s="43">
        <v>406</v>
      </c>
      <c r="I59" s="43">
        <v>1093949</v>
      </c>
      <c r="J59" s="43">
        <v>474</v>
      </c>
      <c r="K59" s="43">
        <v>1249507</v>
      </c>
    </row>
    <row r="60" spans="1:11" s="8" customFormat="1" ht="19.5" customHeight="1" x14ac:dyDescent="0.2">
      <c r="A60" s="39" t="s">
        <v>68</v>
      </c>
      <c r="B60" s="43">
        <v>1123</v>
      </c>
      <c r="C60" s="43">
        <v>20556790</v>
      </c>
      <c r="D60" s="43">
        <v>1049</v>
      </c>
      <c r="E60" s="43">
        <v>22589853</v>
      </c>
      <c r="F60" s="43">
        <v>765</v>
      </c>
      <c r="G60" s="43">
        <v>18272670</v>
      </c>
      <c r="H60" s="43">
        <v>614</v>
      </c>
      <c r="I60" s="43">
        <v>11427536</v>
      </c>
      <c r="J60" s="43">
        <v>899</v>
      </c>
      <c r="K60" s="43">
        <v>17848200</v>
      </c>
    </row>
    <row r="61" spans="1:11" s="8" customFormat="1" ht="19.5" customHeight="1" x14ac:dyDescent="0.2">
      <c r="A61" s="41" t="s">
        <v>69</v>
      </c>
      <c r="B61" s="52">
        <v>32608</v>
      </c>
      <c r="C61" s="52">
        <v>519322740</v>
      </c>
      <c r="D61" s="52">
        <v>39045</v>
      </c>
      <c r="E61" s="52">
        <v>707724021</v>
      </c>
      <c r="F61" s="52">
        <v>28081</v>
      </c>
      <c r="G61" s="52">
        <v>503107524</v>
      </c>
      <c r="H61" s="52">
        <v>27029</v>
      </c>
      <c r="I61" s="52">
        <v>484961311</v>
      </c>
      <c r="J61" s="52">
        <v>31541</v>
      </c>
      <c r="K61" s="52">
        <v>545694743</v>
      </c>
    </row>
    <row r="62" spans="1:11" s="8" customFormat="1" ht="19.5" customHeight="1" x14ac:dyDescent="0.2">
      <c r="A62" s="44"/>
      <c r="B62" s="24"/>
      <c r="C62" s="24"/>
      <c r="D62" s="24"/>
      <c r="E62" s="24"/>
      <c r="F62" s="24"/>
      <c r="G62" s="24"/>
      <c r="H62" s="24"/>
      <c r="I62" s="24"/>
      <c r="J62" s="53"/>
      <c r="K62" s="53"/>
    </row>
    <row r="63" spans="1:11" s="8" customFormat="1" ht="19.5" customHeight="1" x14ac:dyDescent="0.2">
      <c r="A63" s="41" t="s">
        <v>70</v>
      </c>
      <c r="B63" s="52">
        <v>33158</v>
      </c>
      <c r="C63" s="52">
        <v>2070644435</v>
      </c>
      <c r="D63" s="52">
        <v>39359</v>
      </c>
      <c r="E63" s="52">
        <v>2663303066</v>
      </c>
      <c r="F63" s="52">
        <v>28497</v>
      </c>
      <c r="G63" s="52">
        <v>2035269364</v>
      </c>
      <c r="H63" s="52">
        <v>27233</v>
      </c>
      <c r="I63" s="52">
        <v>1774334824</v>
      </c>
      <c r="J63" s="52">
        <v>31857</v>
      </c>
      <c r="K63" s="52">
        <v>1954301228</v>
      </c>
    </row>
    <row r="64" spans="1:11" s="8" customFormat="1" ht="19.5" customHeight="1" x14ac:dyDescent="0.2">
      <c r="A64" s="39" t="s">
        <v>71</v>
      </c>
      <c r="B64" s="43">
        <v>5565</v>
      </c>
      <c r="C64" s="43">
        <v>13544668</v>
      </c>
      <c r="D64" s="43">
        <v>5950</v>
      </c>
      <c r="E64" s="43">
        <v>15149467</v>
      </c>
      <c r="F64" s="43">
        <v>4247</v>
      </c>
      <c r="G64" s="43">
        <v>10698316</v>
      </c>
      <c r="H64" s="43">
        <v>4318</v>
      </c>
      <c r="I64" s="43">
        <v>10405028</v>
      </c>
      <c r="J64" s="43">
        <v>5341</v>
      </c>
      <c r="K64" s="43">
        <v>14194947</v>
      </c>
    </row>
    <row r="65" spans="1:11" s="12" customFormat="1" ht="19.5" customHeight="1" x14ac:dyDescent="0.2">
      <c r="A65" s="39" t="s">
        <v>72</v>
      </c>
      <c r="B65" s="43">
        <v>6353</v>
      </c>
      <c r="C65" s="43">
        <v>5595626</v>
      </c>
      <c r="D65" s="43">
        <v>9442</v>
      </c>
      <c r="E65" s="43">
        <v>10042248</v>
      </c>
      <c r="F65" s="43">
        <v>5784</v>
      </c>
      <c r="G65" s="43">
        <v>5535630</v>
      </c>
      <c r="H65" s="43">
        <v>6164</v>
      </c>
      <c r="I65" s="43">
        <v>5153574</v>
      </c>
      <c r="J65" s="43">
        <v>7161</v>
      </c>
      <c r="K65" s="43">
        <v>7193179</v>
      </c>
    </row>
    <row r="66" spans="1:11" s="12" customFormat="1" ht="19.5" customHeight="1" x14ac:dyDescent="0.2">
      <c r="A66" s="39" t="s">
        <v>73</v>
      </c>
      <c r="B66" s="43">
        <v>21</v>
      </c>
      <c r="C66" s="43">
        <v>3744109</v>
      </c>
      <c r="D66" s="43">
        <v>37</v>
      </c>
      <c r="E66" s="43">
        <v>19492359</v>
      </c>
      <c r="F66" s="43">
        <v>11</v>
      </c>
      <c r="G66" s="43">
        <v>1538969</v>
      </c>
      <c r="H66" s="43">
        <v>22</v>
      </c>
      <c r="I66" s="43">
        <v>6280329</v>
      </c>
      <c r="J66" s="43">
        <v>29</v>
      </c>
      <c r="K66" s="43">
        <v>11765146</v>
      </c>
    </row>
    <row r="67" spans="1:11" s="12" customFormat="1" ht="19.5" customHeight="1" x14ac:dyDescent="0.2">
      <c r="A67" s="41" t="s">
        <v>74</v>
      </c>
      <c r="B67" s="52">
        <v>33160</v>
      </c>
      <c r="C67" s="52">
        <v>2047760032</v>
      </c>
      <c r="D67" s="52">
        <v>39367</v>
      </c>
      <c r="E67" s="52">
        <v>2618618992</v>
      </c>
      <c r="F67" s="52">
        <v>28503</v>
      </c>
      <c r="G67" s="52">
        <v>2017496449</v>
      </c>
      <c r="H67" s="52">
        <v>27236</v>
      </c>
      <c r="I67" s="52">
        <v>1752495893</v>
      </c>
      <c r="J67" s="52">
        <v>31860</v>
      </c>
      <c r="K67" s="52">
        <v>1921147956</v>
      </c>
    </row>
    <row r="68" spans="1:11" s="12" customFormat="1" ht="19.5" customHeight="1" x14ac:dyDescent="0.2">
      <c r="A68" s="39" t="s">
        <v>121</v>
      </c>
      <c r="B68" s="43">
        <v>797</v>
      </c>
      <c r="C68" s="43">
        <v>8912861</v>
      </c>
      <c r="D68" s="43">
        <v>933</v>
      </c>
      <c r="E68" s="43">
        <v>10790611</v>
      </c>
      <c r="F68" s="43">
        <v>839</v>
      </c>
      <c r="G68" s="43">
        <v>9645222</v>
      </c>
      <c r="H68" s="43">
        <v>615</v>
      </c>
      <c r="I68" s="43">
        <v>7012500</v>
      </c>
      <c r="J68" s="43">
        <v>737</v>
      </c>
      <c r="K68" s="43">
        <v>8158473</v>
      </c>
    </row>
    <row r="69" spans="1:11" s="12" customFormat="1" ht="19.5" customHeight="1" x14ac:dyDescent="0.2">
      <c r="A69" s="39" t="s">
        <v>122</v>
      </c>
      <c r="B69" s="43">
        <v>1570</v>
      </c>
      <c r="C69" s="43">
        <v>14225159</v>
      </c>
      <c r="D69" s="43">
        <v>1855</v>
      </c>
      <c r="E69" s="43">
        <v>16960747</v>
      </c>
      <c r="F69" s="43">
        <v>1394</v>
      </c>
      <c r="G69" s="43">
        <v>12427588</v>
      </c>
      <c r="H69" s="43">
        <v>1415</v>
      </c>
      <c r="I69" s="43">
        <v>12924667</v>
      </c>
      <c r="J69" s="43">
        <v>1596</v>
      </c>
      <c r="K69" s="43">
        <v>14489968</v>
      </c>
    </row>
    <row r="70" spans="1:11" s="12" customFormat="1" ht="19.5" customHeight="1" x14ac:dyDescent="0.2">
      <c r="A70" s="39" t="s">
        <v>75</v>
      </c>
      <c r="B70" s="43">
        <v>5333</v>
      </c>
      <c r="C70" s="43">
        <v>60333022</v>
      </c>
      <c r="D70" s="43">
        <v>6588</v>
      </c>
      <c r="E70" s="43">
        <v>74664509</v>
      </c>
      <c r="F70" s="43">
        <v>4887</v>
      </c>
      <c r="G70" s="43">
        <v>52462081</v>
      </c>
      <c r="H70" s="43">
        <v>4803</v>
      </c>
      <c r="I70" s="43">
        <v>55528707</v>
      </c>
      <c r="J70" s="43">
        <v>5412</v>
      </c>
      <c r="K70" s="43">
        <v>64935696</v>
      </c>
    </row>
    <row r="71" spans="1:11" s="12" customFormat="1" ht="19.5" customHeight="1" x14ac:dyDescent="0.2">
      <c r="A71" s="39" t="s">
        <v>76</v>
      </c>
      <c r="B71" s="43">
        <v>53</v>
      </c>
      <c r="C71" s="43">
        <v>85800</v>
      </c>
      <c r="D71" s="43">
        <v>68</v>
      </c>
      <c r="E71" s="43">
        <v>101400</v>
      </c>
      <c r="F71" s="43">
        <v>59</v>
      </c>
      <c r="G71" s="43">
        <v>94503</v>
      </c>
      <c r="H71" s="43">
        <v>35</v>
      </c>
      <c r="I71" s="43">
        <v>54600</v>
      </c>
      <c r="J71" s="43">
        <v>41</v>
      </c>
      <c r="K71" s="43">
        <v>58934</v>
      </c>
    </row>
    <row r="72" spans="1:11" s="8" customFormat="1" ht="19.5" customHeight="1" x14ac:dyDescent="0.2">
      <c r="A72" s="39" t="s">
        <v>77</v>
      </c>
      <c r="B72" s="43">
        <v>5330</v>
      </c>
      <c r="C72" s="43">
        <v>12828644</v>
      </c>
      <c r="D72" s="43">
        <v>4969</v>
      </c>
      <c r="E72" s="43">
        <v>11871439</v>
      </c>
      <c r="F72" s="43">
        <v>3882</v>
      </c>
      <c r="G72" s="43">
        <v>9562014</v>
      </c>
      <c r="H72" s="43">
        <v>3191</v>
      </c>
      <c r="I72" s="43">
        <v>7523907</v>
      </c>
      <c r="J72" s="43">
        <v>4244</v>
      </c>
      <c r="K72" s="43">
        <v>10066959</v>
      </c>
    </row>
    <row r="73" spans="1:11" s="8" customFormat="1" ht="19.5" customHeight="1" x14ac:dyDescent="0.2">
      <c r="A73" s="41" t="s">
        <v>78</v>
      </c>
      <c r="B73" s="52">
        <v>33651</v>
      </c>
      <c r="C73" s="52">
        <v>1960911900</v>
      </c>
      <c r="D73" s="52">
        <v>39702</v>
      </c>
      <c r="E73" s="52">
        <v>2518118700</v>
      </c>
      <c r="F73" s="52">
        <v>28909</v>
      </c>
      <c r="G73" s="52">
        <v>1963902000</v>
      </c>
      <c r="H73" s="52">
        <v>27453</v>
      </c>
      <c r="I73" s="52">
        <v>1677009700</v>
      </c>
      <c r="J73" s="52">
        <v>32169</v>
      </c>
      <c r="K73" s="52">
        <v>1834608800</v>
      </c>
    </row>
    <row r="74" spans="1:11" s="8" customFormat="1" ht="19.5" customHeight="1" x14ac:dyDescent="0.2">
      <c r="A74" s="46" t="s">
        <v>79</v>
      </c>
      <c r="B74" s="43">
        <v>86</v>
      </c>
      <c r="C74" s="43">
        <v>740611</v>
      </c>
      <c r="D74" s="43">
        <v>140</v>
      </c>
      <c r="E74" s="43">
        <v>1235180</v>
      </c>
      <c r="F74" s="43">
        <v>92</v>
      </c>
      <c r="G74" s="43">
        <v>1158762</v>
      </c>
      <c r="H74" s="43">
        <v>70</v>
      </c>
      <c r="I74" s="43">
        <v>586453</v>
      </c>
      <c r="J74" s="43">
        <v>86</v>
      </c>
      <c r="K74" s="43">
        <v>709071</v>
      </c>
    </row>
    <row r="75" spans="1:11" s="8" customFormat="1" ht="19.5" customHeight="1" x14ac:dyDescent="0.2">
      <c r="A75" s="46" t="s">
        <v>80</v>
      </c>
      <c r="B75" s="43">
        <v>111</v>
      </c>
      <c r="C75" s="43">
        <v>621791</v>
      </c>
      <c r="D75" s="43">
        <v>207</v>
      </c>
      <c r="E75" s="43">
        <v>1257102</v>
      </c>
      <c r="F75" s="43">
        <v>117</v>
      </c>
      <c r="G75" s="43">
        <v>708996</v>
      </c>
      <c r="H75" s="43">
        <v>120</v>
      </c>
      <c r="I75" s="43">
        <v>696024</v>
      </c>
      <c r="J75" s="43">
        <v>98</v>
      </c>
      <c r="K75" s="43">
        <v>495643</v>
      </c>
    </row>
    <row r="76" spans="1:11" s="12" customFormat="1" ht="19.5" customHeight="1" x14ac:dyDescent="0.2">
      <c r="A76" s="46" t="s">
        <v>81</v>
      </c>
      <c r="B76" s="43">
        <v>579</v>
      </c>
      <c r="C76" s="43">
        <v>61122812</v>
      </c>
      <c r="D76" s="43">
        <v>767</v>
      </c>
      <c r="E76" s="43">
        <v>61161637</v>
      </c>
      <c r="F76" s="43">
        <v>702</v>
      </c>
      <c r="G76" s="43">
        <v>51639897</v>
      </c>
      <c r="H76" s="43">
        <v>529</v>
      </c>
      <c r="I76" s="43">
        <v>34262316</v>
      </c>
      <c r="J76" s="43">
        <v>679</v>
      </c>
      <c r="K76" s="43">
        <v>31695057</v>
      </c>
    </row>
    <row r="77" spans="1:11" s="12" customFormat="1" ht="19.5" customHeight="1" x14ac:dyDescent="0.2">
      <c r="A77" s="46" t="s">
        <v>82</v>
      </c>
      <c r="B77" s="43" t="s">
        <v>118</v>
      </c>
      <c r="C77" s="43">
        <v>140</v>
      </c>
      <c r="D77" s="43" t="s">
        <v>118</v>
      </c>
      <c r="E77" s="43">
        <v>3579</v>
      </c>
      <c r="F77" s="43" t="s">
        <v>118</v>
      </c>
      <c r="G77" s="43">
        <v>47069</v>
      </c>
      <c r="H77" s="43" t="s">
        <v>118</v>
      </c>
      <c r="I77" s="43">
        <v>100</v>
      </c>
      <c r="J77" s="43">
        <v>0</v>
      </c>
      <c r="K77" s="43">
        <v>0</v>
      </c>
    </row>
    <row r="78" spans="1:11" s="12" customFormat="1" ht="19.5" customHeight="1" x14ac:dyDescent="0.2">
      <c r="A78" s="46"/>
      <c r="B78" s="9"/>
      <c r="C78" s="9"/>
      <c r="D78" s="9"/>
      <c r="E78" s="9"/>
      <c r="F78" s="9"/>
      <c r="G78" s="9"/>
      <c r="H78" s="9"/>
      <c r="I78" s="9"/>
      <c r="J78" s="21"/>
      <c r="K78" s="21"/>
    </row>
    <row r="79" spans="1:11" s="12" customFormat="1" ht="19.5" customHeight="1" x14ac:dyDescent="0.2">
      <c r="A79" s="54" t="s">
        <v>107</v>
      </c>
      <c r="B79" s="33"/>
      <c r="C79" s="48"/>
      <c r="D79" s="49"/>
      <c r="E79" s="49"/>
      <c r="F79" s="19"/>
      <c r="G79" s="19"/>
      <c r="H79" s="19"/>
      <c r="I79" s="19"/>
      <c r="J79" s="19"/>
      <c r="K79" s="19"/>
    </row>
    <row r="80" spans="1:11" s="12" customFormat="1" ht="43.5" customHeight="1" x14ac:dyDescent="0.2">
      <c r="A80" s="58" t="s">
        <v>106</v>
      </c>
      <c r="B80" s="59"/>
      <c r="C80" s="59"/>
      <c r="D80" s="59"/>
      <c r="E80" s="59"/>
      <c r="F80" s="50"/>
      <c r="G80" s="50"/>
      <c r="H80" s="50"/>
      <c r="I80" s="50"/>
      <c r="J80" s="50"/>
      <c r="K80" s="50"/>
    </row>
    <row r="81" spans="1:11" s="12" customFormat="1" ht="17.100000000000001" customHeight="1" x14ac:dyDescent="0.2">
      <c r="A81" s="32" t="s">
        <v>99</v>
      </c>
      <c r="B81" s="47" t="s">
        <v>7</v>
      </c>
      <c r="C81" s="47" t="s">
        <v>100</v>
      </c>
      <c r="D81" s="47" t="s">
        <v>7</v>
      </c>
      <c r="E81" s="47" t="s">
        <v>100</v>
      </c>
      <c r="F81" s="47" t="s">
        <v>7</v>
      </c>
      <c r="G81" s="47" t="s">
        <v>100</v>
      </c>
      <c r="H81" s="47" t="s">
        <v>7</v>
      </c>
      <c r="I81" s="47" t="s">
        <v>100</v>
      </c>
      <c r="J81" s="47" t="s">
        <v>7</v>
      </c>
      <c r="K81" s="47" t="s">
        <v>100</v>
      </c>
    </row>
    <row r="82" spans="1:11" s="12" customFormat="1" ht="26.25" customHeight="1" x14ac:dyDescent="0.2">
      <c r="A82" s="51" t="s">
        <v>34</v>
      </c>
      <c r="B82" s="43">
        <v>4416</v>
      </c>
      <c r="C82" s="43">
        <v>6456501</v>
      </c>
      <c r="D82" s="43">
        <v>5664</v>
      </c>
      <c r="E82" s="43">
        <v>10067576</v>
      </c>
      <c r="F82" s="43">
        <v>2609</v>
      </c>
      <c r="G82" s="43">
        <v>4386927</v>
      </c>
      <c r="H82" s="43">
        <v>3643</v>
      </c>
      <c r="I82" s="43">
        <v>6198907</v>
      </c>
      <c r="J82" s="43">
        <v>3870</v>
      </c>
      <c r="K82" s="43">
        <v>6492744</v>
      </c>
    </row>
    <row r="83" spans="1:11" s="12" customFormat="1" ht="15" customHeight="1" x14ac:dyDescent="0.2">
      <c r="A83" s="51" t="s">
        <v>35</v>
      </c>
      <c r="B83" s="43">
        <v>4990</v>
      </c>
      <c r="C83" s="43">
        <v>3125208</v>
      </c>
      <c r="D83" s="43">
        <v>6945</v>
      </c>
      <c r="E83" s="43">
        <v>4402549</v>
      </c>
      <c r="F83" s="43">
        <v>4028</v>
      </c>
      <c r="G83" s="43">
        <v>2524273</v>
      </c>
      <c r="H83" s="43">
        <v>4123</v>
      </c>
      <c r="I83" s="43">
        <v>2615532</v>
      </c>
      <c r="J83" s="43">
        <v>4585</v>
      </c>
      <c r="K83" s="43">
        <v>2879176</v>
      </c>
    </row>
    <row r="84" spans="1:11" ht="15" customHeight="1" x14ac:dyDescent="0.2">
      <c r="A84" s="51" t="s">
        <v>36</v>
      </c>
      <c r="B84" s="43">
        <v>11181</v>
      </c>
      <c r="C84" s="43">
        <v>39721814</v>
      </c>
      <c r="D84" s="43">
        <v>13786</v>
      </c>
      <c r="E84" s="43">
        <v>56054602</v>
      </c>
      <c r="F84" s="43">
        <v>10030</v>
      </c>
      <c r="G84" s="43">
        <v>42799224</v>
      </c>
      <c r="H84" s="43">
        <v>11333</v>
      </c>
      <c r="I84" s="43">
        <v>44292697</v>
      </c>
      <c r="J84" s="43">
        <v>13180</v>
      </c>
      <c r="K84" s="43">
        <v>47189531</v>
      </c>
    </row>
    <row r="85" spans="1:11" x14ac:dyDescent="0.2">
      <c r="A85" s="35" t="s">
        <v>101</v>
      </c>
      <c r="B85" s="43">
        <v>17889</v>
      </c>
      <c r="C85" s="43">
        <v>49303523</v>
      </c>
      <c r="D85" s="43">
        <v>22337</v>
      </c>
      <c r="E85" s="43">
        <v>70389458</v>
      </c>
      <c r="F85" s="43">
        <v>14847</v>
      </c>
      <c r="G85" s="43">
        <v>49718664</v>
      </c>
      <c r="H85" s="43">
        <v>16446</v>
      </c>
      <c r="I85" s="43">
        <v>53124971</v>
      </c>
      <c r="J85" s="43">
        <v>18683</v>
      </c>
      <c r="K85" s="43">
        <v>56573477</v>
      </c>
    </row>
    <row r="86" spans="1:11" x14ac:dyDescent="0.2">
      <c r="A86" s="35" t="s">
        <v>102</v>
      </c>
      <c r="B86" s="43">
        <v>17886</v>
      </c>
      <c r="C86" s="43">
        <v>45666823</v>
      </c>
      <c r="D86" s="43">
        <v>22335</v>
      </c>
      <c r="E86" s="43">
        <v>63322242</v>
      </c>
      <c r="F86" s="43">
        <v>14846</v>
      </c>
      <c r="G86" s="43">
        <v>42264648</v>
      </c>
      <c r="H86" s="43">
        <v>16444</v>
      </c>
      <c r="I86" s="43">
        <v>47970168</v>
      </c>
      <c r="J86" s="43">
        <v>18677</v>
      </c>
      <c r="K86" s="43">
        <v>52227457</v>
      </c>
    </row>
    <row r="87" spans="1:11" x14ac:dyDescent="0.2">
      <c r="A87" s="35"/>
      <c r="B87" s="43"/>
      <c r="C87" s="43"/>
      <c r="D87" s="43"/>
      <c r="E87" s="43"/>
      <c r="F87" s="43"/>
      <c r="G87" s="43"/>
      <c r="H87" s="43"/>
      <c r="I87" s="43"/>
      <c r="J87" s="43"/>
      <c r="K87" s="43"/>
    </row>
    <row r="88" spans="1:11" x14ac:dyDescent="0.2">
      <c r="A88" s="32" t="s">
        <v>103</v>
      </c>
      <c r="B88" s="43"/>
      <c r="C88" s="43"/>
      <c r="D88" s="43"/>
      <c r="E88" s="43"/>
      <c r="F88" s="43"/>
      <c r="G88" s="43"/>
      <c r="H88" s="43"/>
      <c r="I88" s="43"/>
      <c r="J88" s="43"/>
      <c r="K88" s="43"/>
    </row>
    <row r="89" spans="1:11" x14ac:dyDescent="0.2">
      <c r="A89" s="37" t="s">
        <v>45</v>
      </c>
      <c r="B89" s="43">
        <v>1109</v>
      </c>
      <c r="C89" s="43">
        <v>1416743</v>
      </c>
      <c r="D89" s="43">
        <v>1525</v>
      </c>
      <c r="E89" s="43">
        <v>2294144</v>
      </c>
      <c r="F89" s="43">
        <v>647</v>
      </c>
      <c r="G89" s="43">
        <v>880469</v>
      </c>
      <c r="H89" s="43">
        <v>1013</v>
      </c>
      <c r="I89" s="43">
        <v>1570403</v>
      </c>
      <c r="J89" s="43">
        <v>837</v>
      </c>
      <c r="K89" s="43">
        <v>1178590</v>
      </c>
    </row>
    <row r="90" spans="1:11" x14ac:dyDescent="0.2">
      <c r="A90" s="37" t="s">
        <v>46</v>
      </c>
      <c r="B90" s="43">
        <v>2036</v>
      </c>
      <c r="C90" s="43">
        <v>1300108</v>
      </c>
      <c r="D90" s="43">
        <v>2897</v>
      </c>
      <c r="E90" s="43">
        <v>1861480</v>
      </c>
      <c r="F90" s="43">
        <v>1783</v>
      </c>
      <c r="G90" s="43">
        <v>1147919</v>
      </c>
      <c r="H90" s="43">
        <v>1650</v>
      </c>
      <c r="I90" s="43">
        <v>1062876</v>
      </c>
      <c r="J90" s="43">
        <v>1711</v>
      </c>
      <c r="K90" s="43">
        <v>1075830</v>
      </c>
    </row>
    <row r="91" spans="1:11" x14ac:dyDescent="0.2">
      <c r="A91" s="37" t="s">
        <v>47</v>
      </c>
      <c r="B91" s="43">
        <v>2992</v>
      </c>
      <c r="C91" s="43">
        <v>7143531</v>
      </c>
      <c r="D91" s="43">
        <v>3923</v>
      </c>
      <c r="E91" s="43">
        <v>10326510</v>
      </c>
      <c r="F91" s="43">
        <v>2928</v>
      </c>
      <c r="G91" s="43">
        <v>7846995</v>
      </c>
      <c r="H91" s="43">
        <v>3381</v>
      </c>
      <c r="I91" s="43">
        <v>8641349</v>
      </c>
      <c r="J91" s="43">
        <v>3894</v>
      </c>
      <c r="K91" s="43">
        <v>9212988</v>
      </c>
    </row>
    <row r="92" spans="1:11" x14ac:dyDescent="0.2">
      <c r="A92" s="35" t="s">
        <v>101</v>
      </c>
      <c r="B92" s="43">
        <v>5446</v>
      </c>
      <c r="C92" s="43">
        <v>9862296</v>
      </c>
      <c r="D92" s="43">
        <v>7167</v>
      </c>
      <c r="E92" s="43">
        <v>14480371</v>
      </c>
      <c r="F92" s="43">
        <v>4838</v>
      </c>
      <c r="G92" s="43">
        <v>9873040</v>
      </c>
      <c r="H92" s="43">
        <v>5241</v>
      </c>
      <c r="I92" s="43">
        <v>11274628</v>
      </c>
      <c r="J92" s="43">
        <v>5730</v>
      </c>
      <c r="K92" s="43">
        <v>11474909</v>
      </c>
    </row>
    <row r="93" spans="1:11" x14ac:dyDescent="0.2">
      <c r="A93" s="35" t="s">
        <v>102</v>
      </c>
      <c r="B93" s="43">
        <v>5444</v>
      </c>
      <c r="C93" s="43">
        <v>9554788</v>
      </c>
      <c r="D93" s="43">
        <v>7166</v>
      </c>
      <c r="E93" s="43">
        <v>13841580</v>
      </c>
      <c r="F93" s="43">
        <v>4837</v>
      </c>
      <c r="G93" s="43">
        <v>9171198</v>
      </c>
      <c r="H93" s="43">
        <v>5242</v>
      </c>
      <c r="I93" s="43">
        <v>10754390</v>
      </c>
      <c r="J93" s="43">
        <v>5726</v>
      </c>
      <c r="K93" s="43">
        <v>11077331</v>
      </c>
    </row>
    <row r="96" spans="1:11" x14ac:dyDescent="0.2">
      <c r="A96" s="23" t="s">
        <v>119</v>
      </c>
    </row>
  </sheetData>
  <mergeCells count="7">
    <mergeCell ref="H3:I3"/>
    <mergeCell ref="J3:K3"/>
    <mergeCell ref="A80:E80"/>
    <mergeCell ref="A3:A4"/>
    <mergeCell ref="B3:C3"/>
    <mergeCell ref="D3:E3"/>
    <mergeCell ref="F3:G3"/>
  </mergeCells>
  <pageMargins left="0.73958333333333337" right="0" top="1.1770833333333333" bottom="0.39370078740157483" header="0.39370078740157483" footer="0.51181102362204722"/>
  <pageSetup paperSize="9" orientation="landscape" r:id="rId1"/>
  <headerFooter alignWithMargins="0">
    <oddHeader>&amp;L&amp;"Arial,Fett"&amp;10Staatskanzlei
&amp;"Arial,Standard"Dienststelle für Statistik&amp;R&amp;"Arial Narrow,Fett"&amp;12&amp;G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zoomScaleNormal="100" workbookViewId="0"/>
  </sheetViews>
  <sheetFormatPr baseColWidth="10" defaultRowHeight="12.75" x14ac:dyDescent="0.2"/>
  <cols>
    <col min="1" max="1" width="82.42578125" style="23" customWidth="1"/>
    <col min="2" max="2" width="7" style="24" customWidth="1"/>
    <col min="3" max="3" width="13.28515625" style="24" customWidth="1"/>
    <col min="4" max="4" width="7" style="27" customWidth="1"/>
    <col min="5" max="5" width="13.42578125" style="27" customWidth="1"/>
    <col min="6" max="6" width="7" style="27" customWidth="1"/>
    <col min="7" max="7" width="13.28515625" style="27" customWidth="1"/>
    <col min="8" max="8" width="7" style="27" customWidth="1"/>
    <col min="9" max="9" width="13" style="27" customWidth="1"/>
    <col min="10" max="10" width="8.140625" style="27" customWidth="1"/>
    <col min="11" max="11" width="13.7109375" style="27" customWidth="1"/>
    <col min="12" max="16384" width="11.42578125" style="25"/>
  </cols>
  <sheetData>
    <row r="1" spans="1:12" s="3" customFormat="1" ht="15.75" x14ac:dyDescent="0.25">
      <c r="A1" s="1" t="s">
        <v>0</v>
      </c>
      <c r="B1" s="2"/>
      <c r="C1" s="2"/>
      <c r="D1" s="2"/>
      <c r="E1" s="2"/>
      <c r="F1" s="2"/>
      <c r="G1" s="2"/>
      <c r="H1" s="2"/>
      <c r="I1" s="2"/>
      <c r="J1" s="2"/>
      <c r="K1" s="2"/>
    </row>
    <row r="2" spans="1:12" s="3" customFormat="1" x14ac:dyDescent="0.2">
      <c r="A2" s="2" t="s">
        <v>115</v>
      </c>
      <c r="B2" s="2"/>
      <c r="C2" s="2"/>
      <c r="D2" s="2"/>
      <c r="E2" s="2"/>
      <c r="F2" s="2"/>
      <c r="G2" s="2"/>
      <c r="H2" s="2"/>
      <c r="I2" s="2"/>
      <c r="J2" s="2"/>
      <c r="K2" s="2"/>
    </row>
    <row r="3" spans="1:12" s="3" customFormat="1" x14ac:dyDescent="0.2">
      <c r="A3" s="60" t="s">
        <v>1</v>
      </c>
      <c r="B3" s="56" t="s">
        <v>2</v>
      </c>
      <c r="C3" s="56"/>
      <c r="D3" s="56" t="s">
        <v>3</v>
      </c>
      <c r="E3" s="56"/>
      <c r="F3" s="56" t="s">
        <v>4</v>
      </c>
      <c r="G3" s="56"/>
      <c r="H3" s="56" t="s">
        <v>5</v>
      </c>
      <c r="I3" s="56"/>
      <c r="J3" s="56" t="s">
        <v>6</v>
      </c>
      <c r="K3" s="57"/>
    </row>
    <row r="4" spans="1:12" s="3" customFormat="1" x14ac:dyDescent="0.2">
      <c r="A4" s="60"/>
      <c r="B4" s="4" t="s">
        <v>7</v>
      </c>
      <c r="C4" s="4" t="s">
        <v>8</v>
      </c>
      <c r="D4" s="4" t="s">
        <v>7</v>
      </c>
      <c r="E4" s="4" t="s">
        <v>8</v>
      </c>
      <c r="F4" s="4" t="s">
        <v>7</v>
      </c>
      <c r="G4" s="4" t="s">
        <v>8</v>
      </c>
      <c r="H4" s="4" t="s">
        <v>7</v>
      </c>
      <c r="I4" s="4" t="s">
        <v>8</v>
      </c>
      <c r="J4" s="4" t="s">
        <v>7</v>
      </c>
      <c r="K4" s="4" t="s">
        <v>8</v>
      </c>
    </row>
    <row r="5" spans="1:12" s="8" customFormat="1" ht="16.5" customHeight="1" x14ac:dyDescent="0.2">
      <c r="A5" s="39" t="s">
        <v>9</v>
      </c>
      <c r="B5" s="43">
        <v>22300</v>
      </c>
      <c r="C5" s="43">
        <v>1348483261</v>
      </c>
      <c r="D5" s="43">
        <v>27347</v>
      </c>
      <c r="E5" s="43">
        <v>1787969475</v>
      </c>
      <c r="F5" s="43">
        <v>18832</v>
      </c>
      <c r="G5" s="43">
        <v>1286106063</v>
      </c>
      <c r="H5" s="43">
        <v>19475</v>
      </c>
      <c r="I5" s="43">
        <v>1248557113</v>
      </c>
      <c r="J5" s="43">
        <v>22504</v>
      </c>
      <c r="K5" s="43">
        <v>1366923646</v>
      </c>
      <c r="L5" s="31"/>
    </row>
    <row r="6" spans="1:12" s="8" customFormat="1" ht="16.5" customHeight="1" x14ac:dyDescent="0.2">
      <c r="A6" s="39" t="s">
        <v>10</v>
      </c>
      <c r="B6" s="43">
        <v>6629</v>
      </c>
      <c r="C6" s="43">
        <v>236458976</v>
      </c>
      <c r="D6" s="43">
        <v>8617</v>
      </c>
      <c r="E6" s="43">
        <v>329619967</v>
      </c>
      <c r="F6" s="43">
        <v>5904</v>
      </c>
      <c r="G6" s="43">
        <v>238006946</v>
      </c>
      <c r="H6" s="43">
        <v>6204</v>
      </c>
      <c r="I6" s="43">
        <v>227833945</v>
      </c>
      <c r="J6" s="43">
        <v>7013</v>
      </c>
      <c r="K6" s="43">
        <v>240619041</v>
      </c>
    </row>
    <row r="7" spans="1:12" s="8" customFormat="1" ht="16.5" customHeight="1" x14ac:dyDescent="0.2">
      <c r="A7" s="39" t="s">
        <v>11</v>
      </c>
      <c r="B7" s="43">
        <v>2216</v>
      </c>
      <c r="C7" s="43">
        <v>11669333</v>
      </c>
      <c r="D7" s="43">
        <v>3111</v>
      </c>
      <c r="E7" s="43">
        <v>17205581</v>
      </c>
      <c r="F7" s="43">
        <v>2180</v>
      </c>
      <c r="G7" s="43">
        <v>12557931</v>
      </c>
      <c r="H7" s="43">
        <v>2017</v>
      </c>
      <c r="I7" s="43">
        <v>10121162</v>
      </c>
      <c r="J7" s="43">
        <v>2418</v>
      </c>
      <c r="K7" s="43">
        <v>12105570</v>
      </c>
    </row>
    <row r="8" spans="1:12" s="8" customFormat="1" ht="16.5" customHeight="1" x14ac:dyDescent="0.2">
      <c r="A8" s="39" t="s">
        <v>12</v>
      </c>
      <c r="B8" s="43">
        <v>601</v>
      </c>
      <c r="C8" s="43">
        <v>2338419</v>
      </c>
      <c r="D8" s="43">
        <v>896</v>
      </c>
      <c r="E8" s="43">
        <v>3905504</v>
      </c>
      <c r="F8" s="43">
        <v>665</v>
      </c>
      <c r="G8" s="43">
        <v>2961004</v>
      </c>
      <c r="H8" s="43">
        <v>611</v>
      </c>
      <c r="I8" s="43">
        <v>2497006</v>
      </c>
      <c r="J8" s="43">
        <v>693</v>
      </c>
      <c r="K8" s="43">
        <v>2736442</v>
      </c>
    </row>
    <row r="9" spans="1:12" s="8" customFormat="1" ht="16.5" customHeight="1" x14ac:dyDescent="0.2">
      <c r="A9" s="39" t="s">
        <v>13</v>
      </c>
      <c r="B9" s="43">
        <v>1800</v>
      </c>
      <c r="C9" s="43">
        <v>93703970</v>
      </c>
      <c r="D9" s="43">
        <v>2558</v>
      </c>
      <c r="E9" s="43">
        <v>146035081</v>
      </c>
      <c r="F9" s="43">
        <v>2025</v>
      </c>
      <c r="G9" s="43">
        <v>139098045</v>
      </c>
      <c r="H9" s="43">
        <v>1554</v>
      </c>
      <c r="I9" s="43">
        <v>77459937</v>
      </c>
      <c r="J9" s="43">
        <v>2203</v>
      </c>
      <c r="K9" s="43">
        <v>120747359</v>
      </c>
    </row>
    <row r="10" spans="1:12" s="8" customFormat="1" ht="16.5" customHeight="1" x14ac:dyDescent="0.2">
      <c r="A10" s="39" t="s">
        <v>14</v>
      </c>
      <c r="B10" s="43">
        <v>475</v>
      </c>
      <c r="C10" s="43">
        <v>10794302</v>
      </c>
      <c r="D10" s="43">
        <v>711</v>
      </c>
      <c r="E10" s="43">
        <v>21989100</v>
      </c>
      <c r="F10" s="43">
        <v>490</v>
      </c>
      <c r="G10" s="43">
        <v>19089287</v>
      </c>
      <c r="H10" s="43">
        <v>468</v>
      </c>
      <c r="I10" s="43">
        <v>18828700</v>
      </c>
      <c r="J10" s="43">
        <v>512</v>
      </c>
      <c r="K10" s="43">
        <v>12902730</v>
      </c>
    </row>
    <row r="11" spans="1:12" s="8" customFormat="1" ht="16.5" customHeight="1" x14ac:dyDescent="0.2">
      <c r="A11" s="39" t="s">
        <v>15</v>
      </c>
      <c r="B11" s="43">
        <v>658</v>
      </c>
      <c r="C11" s="43">
        <v>6171159</v>
      </c>
      <c r="D11" s="43">
        <v>845</v>
      </c>
      <c r="E11" s="43">
        <v>6596201</v>
      </c>
      <c r="F11" s="43">
        <v>720</v>
      </c>
      <c r="G11" s="43">
        <v>7615251</v>
      </c>
      <c r="H11" s="43">
        <v>524</v>
      </c>
      <c r="I11" s="43">
        <v>3408708</v>
      </c>
      <c r="J11" s="43">
        <v>720</v>
      </c>
      <c r="K11" s="43">
        <v>6364949</v>
      </c>
    </row>
    <row r="12" spans="1:12" s="8" customFormat="1" ht="16.5" customHeight="1" x14ac:dyDescent="0.2">
      <c r="A12" s="39" t="s">
        <v>16</v>
      </c>
      <c r="B12" s="43">
        <v>233</v>
      </c>
      <c r="C12" s="43">
        <v>1078164</v>
      </c>
      <c r="D12" s="43">
        <v>317</v>
      </c>
      <c r="E12" s="43">
        <v>1714871</v>
      </c>
      <c r="F12" s="43">
        <v>282</v>
      </c>
      <c r="G12" s="43">
        <v>1289892</v>
      </c>
      <c r="H12" s="43">
        <v>254</v>
      </c>
      <c r="I12" s="43">
        <v>872410</v>
      </c>
      <c r="J12" s="43">
        <v>303</v>
      </c>
      <c r="K12" s="43">
        <v>1210929</v>
      </c>
    </row>
    <row r="13" spans="1:12" s="8" customFormat="1" ht="16.5" customHeight="1" x14ac:dyDescent="0.2">
      <c r="A13" s="39" t="s">
        <v>17</v>
      </c>
      <c r="B13" s="43">
        <v>10380</v>
      </c>
      <c r="C13" s="43">
        <v>223888739</v>
      </c>
      <c r="D13" s="43">
        <v>11387</v>
      </c>
      <c r="E13" s="43">
        <v>250302898</v>
      </c>
      <c r="F13" s="43">
        <v>8211</v>
      </c>
      <c r="G13" s="43">
        <v>172937919</v>
      </c>
      <c r="H13" s="43">
        <v>7276</v>
      </c>
      <c r="I13" s="43">
        <v>159355657</v>
      </c>
      <c r="J13" s="43">
        <v>8790</v>
      </c>
      <c r="K13" s="43">
        <v>191469398</v>
      </c>
    </row>
    <row r="14" spans="1:12" s="8" customFormat="1" ht="16.5" customHeight="1" x14ac:dyDescent="0.2">
      <c r="A14" s="39" t="s">
        <v>18</v>
      </c>
      <c r="B14" s="43">
        <v>3160</v>
      </c>
      <c r="C14" s="43">
        <v>59155511</v>
      </c>
      <c r="D14" s="43">
        <v>3755</v>
      </c>
      <c r="E14" s="43">
        <v>71936530</v>
      </c>
      <c r="F14" s="43">
        <v>2616</v>
      </c>
      <c r="G14" s="43">
        <v>47924739</v>
      </c>
      <c r="H14" s="43">
        <v>2482</v>
      </c>
      <c r="I14" s="43">
        <v>47406419</v>
      </c>
      <c r="J14" s="43">
        <v>2864</v>
      </c>
      <c r="K14" s="43">
        <v>53732334</v>
      </c>
    </row>
    <row r="15" spans="1:12" s="8" customFormat="1" ht="16.5" customHeight="1" x14ac:dyDescent="0.2">
      <c r="A15" s="39" t="s">
        <v>19</v>
      </c>
      <c r="B15" s="43">
        <v>6376</v>
      </c>
      <c r="C15" s="43">
        <v>135863773</v>
      </c>
      <c r="D15" s="43">
        <v>7550</v>
      </c>
      <c r="E15" s="43">
        <v>190788830</v>
      </c>
      <c r="F15" s="43">
        <v>5522</v>
      </c>
      <c r="G15" s="43">
        <v>128831118</v>
      </c>
      <c r="H15" s="43">
        <v>4800</v>
      </c>
      <c r="I15" s="43">
        <v>110765920</v>
      </c>
      <c r="J15" s="43">
        <v>5187</v>
      </c>
      <c r="K15" s="43">
        <v>110538944</v>
      </c>
    </row>
    <row r="16" spans="1:12" s="8" customFormat="1" ht="16.5" customHeight="1" x14ac:dyDescent="0.2">
      <c r="A16" s="39" t="s">
        <v>20</v>
      </c>
      <c r="B16" s="43">
        <v>977</v>
      </c>
      <c r="C16" s="43">
        <v>10595787</v>
      </c>
      <c r="D16" s="43">
        <v>1275</v>
      </c>
      <c r="E16" s="43">
        <v>15904959</v>
      </c>
      <c r="F16" s="43">
        <v>1072</v>
      </c>
      <c r="G16" s="43">
        <v>13013958</v>
      </c>
      <c r="H16" s="43">
        <v>763</v>
      </c>
      <c r="I16" s="43">
        <v>8772633</v>
      </c>
      <c r="J16" s="43">
        <v>777</v>
      </c>
      <c r="K16" s="43">
        <v>8642366</v>
      </c>
    </row>
    <row r="17" spans="1:12" s="8" customFormat="1" ht="16.5" customHeight="1" x14ac:dyDescent="0.2">
      <c r="A17" s="39" t="s">
        <v>21</v>
      </c>
      <c r="B17" s="43">
        <v>1887</v>
      </c>
      <c r="C17" s="43">
        <v>28222955</v>
      </c>
      <c r="D17" s="43">
        <v>2021</v>
      </c>
      <c r="E17" s="43">
        <v>29054096</v>
      </c>
      <c r="F17" s="43">
        <v>1411</v>
      </c>
      <c r="G17" s="43">
        <v>22922194</v>
      </c>
      <c r="H17" s="43">
        <v>1427</v>
      </c>
      <c r="I17" s="43">
        <v>21399851</v>
      </c>
      <c r="J17" s="43">
        <v>1456</v>
      </c>
      <c r="K17" s="43">
        <v>20862742</v>
      </c>
    </row>
    <row r="18" spans="1:12" s="8" customFormat="1" ht="16.5" customHeight="1" x14ac:dyDescent="0.2">
      <c r="A18" s="39" t="s">
        <v>22</v>
      </c>
      <c r="B18" s="43">
        <v>397</v>
      </c>
      <c r="C18" s="43">
        <v>4420055</v>
      </c>
      <c r="D18" s="43">
        <v>423</v>
      </c>
      <c r="E18" s="43">
        <v>5126961</v>
      </c>
      <c r="F18" s="43">
        <v>360</v>
      </c>
      <c r="G18" s="43">
        <v>4445369</v>
      </c>
      <c r="H18" s="43">
        <v>326</v>
      </c>
      <c r="I18" s="43">
        <v>4390027</v>
      </c>
      <c r="J18" s="43">
        <v>338</v>
      </c>
      <c r="K18" s="43">
        <v>4295690</v>
      </c>
    </row>
    <row r="19" spans="1:12" s="8" customFormat="1" ht="16.5" customHeight="1" x14ac:dyDescent="0.2">
      <c r="A19" s="39" t="s">
        <v>23</v>
      </c>
      <c r="B19" s="43">
        <v>412</v>
      </c>
      <c r="C19" s="43">
        <v>1777888</v>
      </c>
      <c r="D19" s="43">
        <v>552</v>
      </c>
      <c r="E19" s="43">
        <v>2454695</v>
      </c>
      <c r="F19" s="43">
        <v>457</v>
      </c>
      <c r="G19" s="43">
        <v>2206781</v>
      </c>
      <c r="H19" s="43">
        <v>360</v>
      </c>
      <c r="I19" s="43">
        <v>1761887</v>
      </c>
      <c r="J19" s="43">
        <v>530</v>
      </c>
      <c r="K19" s="43">
        <v>2385037</v>
      </c>
    </row>
    <row r="20" spans="1:12" s="8" customFormat="1" ht="16.5" customHeight="1" x14ac:dyDescent="0.2">
      <c r="A20" s="39" t="s">
        <v>24</v>
      </c>
      <c r="B20" s="43">
        <v>22477</v>
      </c>
      <c r="C20" s="43">
        <v>115134581</v>
      </c>
      <c r="D20" s="43">
        <v>28567</v>
      </c>
      <c r="E20" s="43">
        <v>144907434</v>
      </c>
      <c r="F20" s="43">
        <v>18812</v>
      </c>
      <c r="G20" s="43">
        <v>152827274</v>
      </c>
      <c r="H20" s="43">
        <v>20239</v>
      </c>
      <c r="I20" s="43">
        <v>72611211</v>
      </c>
      <c r="J20" s="43">
        <v>22835</v>
      </c>
      <c r="K20" s="43">
        <v>109403324</v>
      </c>
    </row>
    <row r="21" spans="1:12" s="8" customFormat="1" ht="16.5" customHeight="1" x14ac:dyDescent="0.2">
      <c r="A21" s="39" t="s">
        <v>25</v>
      </c>
      <c r="B21" s="43">
        <v>190</v>
      </c>
      <c r="C21" s="43">
        <v>1637835</v>
      </c>
      <c r="D21" s="43">
        <v>194</v>
      </c>
      <c r="E21" s="43">
        <v>1584733</v>
      </c>
      <c r="F21" s="43">
        <v>206</v>
      </c>
      <c r="G21" s="43">
        <v>2339972</v>
      </c>
      <c r="H21" s="43">
        <v>116</v>
      </c>
      <c r="I21" s="43">
        <v>1010677</v>
      </c>
      <c r="J21" s="43">
        <v>171</v>
      </c>
      <c r="K21" s="43">
        <v>908424</v>
      </c>
    </row>
    <row r="22" spans="1:12" s="8" customFormat="1" ht="16.5" customHeight="1" x14ac:dyDescent="0.2">
      <c r="A22" s="39" t="s">
        <v>26</v>
      </c>
      <c r="B22" s="43">
        <v>575</v>
      </c>
      <c r="C22" s="43">
        <v>9495707</v>
      </c>
      <c r="D22" s="43">
        <v>717</v>
      </c>
      <c r="E22" s="43">
        <v>12850967</v>
      </c>
      <c r="F22" s="43">
        <v>499</v>
      </c>
      <c r="G22" s="43">
        <v>9730977</v>
      </c>
      <c r="H22" s="43">
        <v>569</v>
      </c>
      <c r="I22" s="43">
        <v>9337118</v>
      </c>
      <c r="J22" s="43">
        <v>589</v>
      </c>
      <c r="K22" s="43">
        <v>9121537</v>
      </c>
    </row>
    <row r="23" spans="1:12" s="8" customFormat="1" ht="16.5" customHeight="1" x14ac:dyDescent="0.2">
      <c r="A23" s="39" t="s">
        <v>27</v>
      </c>
      <c r="B23" s="43">
        <v>837</v>
      </c>
      <c r="C23" s="43">
        <v>12159503</v>
      </c>
      <c r="D23" s="43">
        <v>940</v>
      </c>
      <c r="E23" s="43">
        <v>14959726</v>
      </c>
      <c r="F23" s="43">
        <v>629</v>
      </c>
      <c r="G23" s="43">
        <v>9301407</v>
      </c>
      <c r="H23" s="43">
        <v>645</v>
      </c>
      <c r="I23" s="43">
        <v>9713307</v>
      </c>
      <c r="J23" s="43">
        <v>837</v>
      </c>
      <c r="K23" s="43">
        <v>12600054</v>
      </c>
    </row>
    <row r="24" spans="1:12" s="8" customFormat="1" ht="16.5" customHeight="1" x14ac:dyDescent="0.2">
      <c r="A24" s="39" t="s">
        <v>28</v>
      </c>
      <c r="B24" s="43">
        <v>249</v>
      </c>
      <c r="C24" s="43">
        <v>326000</v>
      </c>
      <c r="D24" s="43">
        <v>372</v>
      </c>
      <c r="E24" s="43">
        <v>450930</v>
      </c>
      <c r="F24" s="43">
        <v>206</v>
      </c>
      <c r="G24" s="43">
        <v>331044</v>
      </c>
      <c r="H24" s="43">
        <v>243</v>
      </c>
      <c r="I24" s="43">
        <v>355086</v>
      </c>
      <c r="J24" s="43">
        <v>262</v>
      </c>
      <c r="K24" s="43">
        <v>259940</v>
      </c>
    </row>
    <row r="25" spans="1:12" s="8" customFormat="1" ht="16.5" customHeight="1" x14ac:dyDescent="0.2">
      <c r="A25" s="39" t="s">
        <v>29</v>
      </c>
      <c r="B25" s="43">
        <v>709</v>
      </c>
      <c r="C25" s="43">
        <v>8220731</v>
      </c>
      <c r="D25" s="43">
        <v>908</v>
      </c>
      <c r="E25" s="43">
        <v>11751106</v>
      </c>
      <c r="F25" s="43">
        <v>550</v>
      </c>
      <c r="G25" s="43">
        <v>13682442</v>
      </c>
      <c r="H25" s="43">
        <v>592</v>
      </c>
      <c r="I25" s="43">
        <v>4451061</v>
      </c>
      <c r="J25" s="43">
        <v>790</v>
      </c>
      <c r="K25" s="43">
        <v>6018624</v>
      </c>
    </row>
    <row r="26" spans="1:12" s="8" customFormat="1" ht="16.5" customHeight="1" x14ac:dyDescent="0.2">
      <c r="A26" s="39" t="s">
        <v>30</v>
      </c>
      <c r="B26" s="43">
        <v>4</v>
      </c>
      <c r="C26" s="43">
        <v>81874</v>
      </c>
      <c r="D26" s="43">
        <v>4</v>
      </c>
      <c r="E26" s="43">
        <v>30927</v>
      </c>
      <c r="F26" s="43" t="s">
        <v>118</v>
      </c>
      <c r="G26" s="43">
        <v>35927</v>
      </c>
      <c r="H26" s="43" t="s">
        <v>118</v>
      </c>
      <c r="I26" s="43">
        <v>60914</v>
      </c>
      <c r="J26" s="43">
        <v>3</v>
      </c>
      <c r="K26" s="43">
        <v>111102</v>
      </c>
    </row>
    <row r="27" spans="1:12" s="8" customFormat="1" ht="16.5" customHeight="1" x14ac:dyDescent="0.2">
      <c r="A27" s="40" t="s">
        <v>92</v>
      </c>
      <c r="B27" s="43">
        <v>1230</v>
      </c>
      <c r="C27" s="43">
        <v>3240686</v>
      </c>
      <c r="D27" s="43">
        <v>1600</v>
      </c>
      <c r="E27" s="43">
        <v>4642710</v>
      </c>
      <c r="F27" s="43">
        <v>1109</v>
      </c>
      <c r="G27" s="43">
        <v>3523364</v>
      </c>
      <c r="H27" s="43">
        <v>1258</v>
      </c>
      <c r="I27" s="43">
        <v>3630255</v>
      </c>
      <c r="J27" s="43">
        <v>1255</v>
      </c>
      <c r="K27" s="43">
        <v>3354088</v>
      </c>
    </row>
    <row r="28" spans="1:12" s="12" customFormat="1" ht="22.5" customHeight="1" x14ac:dyDescent="0.2">
      <c r="A28" s="40" t="s">
        <v>93</v>
      </c>
      <c r="B28" s="43">
        <v>116</v>
      </c>
      <c r="C28" s="43">
        <v>268480</v>
      </c>
      <c r="D28" s="43">
        <v>126</v>
      </c>
      <c r="E28" s="43">
        <v>262000</v>
      </c>
      <c r="F28" s="43">
        <v>101</v>
      </c>
      <c r="G28" s="43">
        <v>292139</v>
      </c>
      <c r="H28" s="43">
        <v>115</v>
      </c>
      <c r="I28" s="43">
        <v>231197</v>
      </c>
      <c r="J28" s="43">
        <v>92</v>
      </c>
      <c r="K28" s="43">
        <v>182842</v>
      </c>
    </row>
    <row r="29" spans="1:12" s="8" customFormat="1" ht="19.5" customHeight="1" x14ac:dyDescent="0.2">
      <c r="A29" s="39" t="s">
        <v>32</v>
      </c>
      <c r="B29" s="43">
        <v>11740</v>
      </c>
      <c r="C29" s="43">
        <v>138127253</v>
      </c>
      <c r="D29" s="43">
        <v>16103</v>
      </c>
      <c r="E29" s="43">
        <v>229827359</v>
      </c>
      <c r="F29" s="43">
        <v>11473</v>
      </c>
      <c r="G29" s="43">
        <v>185324437</v>
      </c>
      <c r="H29" s="43">
        <v>11799</v>
      </c>
      <c r="I29" s="43">
        <v>161891248</v>
      </c>
      <c r="J29" s="43">
        <v>12892</v>
      </c>
      <c r="K29" s="43">
        <v>156056057</v>
      </c>
    </row>
    <row r="30" spans="1:12" s="8" customFormat="1" ht="19.5" customHeight="1" x14ac:dyDescent="0.2">
      <c r="A30" s="41" t="s">
        <v>33</v>
      </c>
      <c r="B30" s="52">
        <v>32759</v>
      </c>
      <c r="C30" s="52">
        <v>2463314942</v>
      </c>
      <c r="D30" s="52">
        <v>39065</v>
      </c>
      <c r="E30" s="52">
        <v>3301872641</v>
      </c>
      <c r="F30" s="52">
        <v>27961</v>
      </c>
      <c r="G30" s="52">
        <v>2476395480</v>
      </c>
      <c r="H30" s="52">
        <v>27021</v>
      </c>
      <c r="I30" s="52">
        <v>2206723449</v>
      </c>
      <c r="J30" s="52">
        <v>31589</v>
      </c>
      <c r="K30" s="52">
        <v>2453553169</v>
      </c>
      <c r="L30" s="12"/>
    </row>
    <row r="31" spans="1:12" s="8" customFormat="1" ht="24.75" customHeight="1" x14ac:dyDescent="0.2">
      <c r="A31" s="42" t="s">
        <v>104</v>
      </c>
      <c r="B31" s="43">
        <v>17886</v>
      </c>
      <c r="C31" s="43">
        <v>45666823</v>
      </c>
      <c r="D31" s="43">
        <v>22335</v>
      </c>
      <c r="E31" s="43">
        <v>63322242</v>
      </c>
      <c r="F31" s="43">
        <v>14846</v>
      </c>
      <c r="G31" s="43">
        <v>42264648</v>
      </c>
      <c r="H31" s="43">
        <v>16444</v>
      </c>
      <c r="I31" s="43">
        <v>47970168</v>
      </c>
      <c r="J31" s="43">
        <v>18677</v>
      </c>
      <c r="K31" s="43">
        <v>52227457</v>
      </c>
    </row>
    <row r="32" spans="1:12" s="8" customFormat="1" ht="19.5" customHeight="1" x14ac:dyDescent="0.2">
      <c r="A32" s="39" t="s">
        <v>37</v>
      </c>
      <c r="B32" s="43">
        <v>8907</v>
      </c>
      <c r="C32" s="43">
        <v>22135945</v>
      </c>
      <c r="D32" s="43">
        <v>10614</v>
      </c>
      <c r="E32" s="43">
        <v>25746085</v>
      </c>
      <c r="F32" s="43">
        <v>6883</v>
      </c>
      <c r="G32" s="43">
        <v>16504044</v>
      </c>
      <c r="H32" s="43">
        <v>7978</v>
      </c>
      <c r="I32" s="43">
        <v>20071644</v>
      </c>
      <c r="J32" s="43">
        <v>9057</v>
      </c>
      <c r="K32" s="43">
        <v>22174995</v>
      </c>
    </row>
    <row r="33" spans="1:11" s="8" customFormat="1" ht="19.5" customHeight="1" x14ac:dyDescent="0.2">
      <c r="A33" s="39" t="s">
        <v>38</v>
      </c>
      <c r="B33" s="43">
        <v>3064</v>
      </c>
      <c r="C33" s="43">
        <v>3839476</v>
      </c>
      <c r="D33" s="43">
        <v>4809</v>
      </c>
      <c r="E33" s="43">
        <v>6206744</v>
      </c>
      <c r="F33" s="43">
        <v>2914</v>
      </c>
      <c r="G33" s="43">
        <v>3709307</v>
      </c>
      <c r="H33" s="43">
        <v>3035</v>
      </c>
      <c r="I33" s="43">
        <v>3960779</v>
      </c>
      <c r="J33" s="43">
        <v>3298</v>
      </c>
      <c r="K33" s="43">
        <v>4206689</v>
      </c>
    </row>
    <row r="34" spans="1:11" s="8" customFormat="1" ht="19.5" customHeight="1" x14ac:dyDescent="0.2">
      <c r="A34" s="39" t="s">
        <v>39</v>
      </c>
      <c r="B34" s="43">
        <v>22684</v>
      </c>
      <c r="C34" s="43">
        <v>51121919</v>
      </c>
      <c r="D34" s="43">
        <v>27755</v>
      </c>
      <c r="E34" s="43">
        <v>64464548</v>
      </c>
      <c r="F34" s="43">
        <v>19125</v>
      </c>
      <c r="G34" s="43">
        <v>45206674</v>
      </c>
      <c r="H34" s="43">
        <v>19780</v>
      </c>
      <c r="I34" s="43">
        <v>46270981</v>
      </c>
      <c r="J34" s="43">
        <v>22815</v>
      </c>
      <c r="K34" s="43">
        <v>51474475</v>
      </c>
    </row>
    <row r="35" spans="1:11" s="8" customFormat="1" ht="19.5" customHeight="1" x14ac:dyDescent="0.2">
      <c r="A35" s="39" t="s">
        <v>41</v>
      </c>
      <c r="B35" s="43">
        <v>206</v>
      </c>
      <c r="C35" s="43">
        <v>747987</v>
      </c>
      <c r="D35" s="43">
        <v>220</v>
      </c>
      <c r="E35" s="43">
        <v>827390</v>
      </c>
      <c r="F35" s="43">
        <v>231</v>
      </c>
      <c r="G35" s="43">
        <v>1054855</v>
      </c>
      <c r="H35" s="43">
        <v>131</v>
      </c>
      <c r="I35" s="43">
        <v>486667</v>
      </c>
      <c r="J35" s="43">
        <v>195</v>
      </c>
      <c r="K35" s="43">
        <v>687627</v>
      </c>
    </row>
    <row r="36" spans="1:11" s="8" customFormat="1" ht="19.5" customHeight="1" x14ac:dyDescent="0.2">
      <c r="A36" s="39" t="s">
        <v>43</v>
      </c>
      <c r="B36" s="43">
        <v>189</v>
      </c>
      <c r="C36" s="43">
        <v>680179</v>
      </c>
      <c r="D36" s="43">
        <v>195</v>
      </c>
      <c r="E36" s="43">
        <v>675236</v>
      </c>
      <c r="F36" s="43">
        <v>212</v>
      </c>
      <c r="G36" s="43">
        <v>841675</v>
      </c>
      <c r="H36" s="43">
        <v>105</v>
      </c>
      <c r="I36" s="43">
        <v>386515</v>
      </c>
      <c r="J36" s="43">
        <v>197</v>
      </c>
      <c r="K36" s="43">
        <v>583889</v>
      </c>
    </row>
    <row r="37" spans="1:11" s="8" customFormat="1" ht="19.5" customHeight="1" x14ac:dyDescent="0.2">
      <c r="A37" s="39" t="s">
        <v>44</v>
      </c>
      <c r="B37" s="43">
        <v>2218</v>
      </c>
      <c r="C37" s="43">
        <v>2257282</v>
      </c>
      <c r="D37" s="43">
        <v>3118</v>
      </c>
      <c r="E37" s="43">
        <v>3362893</v>
      </c>
      <c r="F37" s="43">
        <v>2182</v>
      </c>
      <c r="G37" s="43">
        <v>2356662</v>
      </c>
      <c r="H37" s="43">
        <v>2011</v>
      </c>
      <c r="I37" s="43">
        <v>2200338</v>
      </c>
      <c r="J37" s="43">
        <v>2415</v>
      </c>
      <c r="K37" s="43">
        <v>2535956</v>
      </c>
    </row>
    <row r="38" spans="1:11" s="8" customFormat="1" ht="19.5" customHeight="1" x14ac:dyDescent="0.2">
      <c r="A38" s="42" t="s">
        <v>94</v>
      </c>
      <c r="B38" s="43">
        <v>5444</v>
      </c>
      <c r="C38" s="43">
        <v>9554788</v>
      </c>
      <c r="D38" s="43">
        <v>7166</v>
      </c>
      <c r="E38" s="43">
        <v>13841580</v>
      </c>
      <c r="F38" s="43">
        <v>4837</v>
      </c>
      <c r="G38" s="43">
        <v>9171198</v>
      </c>
      <c r="H38" s="43">
        <v>5242</v>
      </c>
      <c r="I38" s="43">
        <v>10754390</v>
      </c>
      <c r="J38" s="43">
        <v>5726</v>
      </c>
      <c r="K38" s="43">
        <v>11077331</v>
      </c>
    </row>
    <row r="39" spans="1:11" s="8" customFormat="1" ht="19.5" customHeight="1" x14ac:dyDescent="0.2">
      <c r="A39" s="39" t="s">
        <v>48</v>
      </c>
      <c r="B39" s="43">
        <v>1951</v>
      </c>
      <c r="C39" s="43">
        <v>3559654</v>
      </c>
      <c r="D39" s="43">
        <v>2600</v>
      </c>
      <c r="E39" s="43">
        <v>4558962</v>
      </c>
      <c r="F39" s="43">
        <v>1629</v>
      </c>
      <c r="G39" s="43">
        <v>2886035</v>
      </c>
      <c r="H39" s="43">
        <v>2059</v>
      </c>
      <c r="I39" s="43">
        <v>3689852</v>
      </c>
      <c r="J39" s="43">
        <v>2123</v>
      </c>
      <c r="K39" s="43">
        <v>3698275</v>
      </c>
    </row>
    <row r="40" spans="1:11" s="12" customFormat="1" ht="19.5" customHeight="1" x14ac:dyDescent="0.2">
      <c r="A40" s="39" t="s">
        <v>49</v>
      </c>
      <c r="B40" s="43">
        <v>850</v>
      </c>
      <c r="C40" s="43">
        <v>834500</v>
      </c>
      <c r="D40" s="43">
        <v>1394</v>
      </c>
      <c r="E40" s="43">
        <v>1379887</v>
      </c>
      <c r="F40" s="43">
        <v>873</v>
      </c>
      <c r="G40" s="43">
        <v>896772</v>
      </c>
      <c r="H40" s="43">
        <v>903</v>
      </c>
      <c r="I40" s="43">
        <v>882503</v>
      </c>
      <c r="J40" s="43">
        <v>884</v>
      </c>
      <c r="K40" s="43">
        <v>835373</v>
      </c>
    </row>
    <row r="41" spans="1:11" s="8" customFormat="1" ht="19.5" customHeight="1" x14ac:dyDescent="0.2">
      <c r="A41" s="39" t="s">
        <v>50</v>
      </c>
      <c r="B41" s="43">
        <v>6732</v>
      </c>
      <c r="C41" s="43">
        <v>13263363</v>
      </c>
      <c r="D41" s="43">
        <v>8712</v>
      </c>
      <c r="E41" s="43">
        <v>17437656</v>
      </c>
      <c r="F41" s="43">
        <v>5995</v>
      </c>
      <c r="G41" s="43">
        <v>12125330</v>
      </c>
      <c r="H41" s="43">
        <v>6278</v>
      </c>
      <c r="I41" s="43">
        <v>12507036</v>
      </c>
      <c r="J41" s="43">
        <v>7100</v>
      </c>
      <c r="K41" s="43">
        <v>14102105</v>
      </c>
    </row>
    <row r="42" spans="1:11" s="8" customFormat="1" ht="19.5" customHeight="1" x14ac:dyDescent="0.2">
      <c r="A42" s="39" t="s">
        <v>52</v>
      </c>
      <c r="B42" s="43">
        <v>14</v>
      </c>
      <c r="C42" s="43">
        <v>51258</v>
      </c>
      <c r="D42" s="43">
        <v>17</v>
      </c>
      <c r="E42" s="43">
        <v>72591</v>
      </c>
      <c r="F42" s="43">
        <v>20</v>
      </c>
      <c r="G42" s="43">
        <v>109706</v>
      </c>
      <c r="H42" s="43">
        <v>5</v>
      </c>
      <c r="I42" s="43">
        <v>14988</v>
      </c>
      <c r="J42" s="43">
        <v>8</v>
      </c>
      <c r="K42" s="43">
        <v>16544</v>
      </c>
    </row>
    <row r="43" spans="1:11" s="8" customFormat="1" ht="19.5" customHeight="1" x14ac:dyDescent="0.2">
      <c r="A43" s="39" t="s">
        <v>54</v>
      </c>
      <c r="B43" s="43">
        <v>17</v>
      </c>
      <c r="C43" s="43">
        <v>37392</v>
      </c>
      <c r="D43" s="43">
        <v>16</v>
      </c>
      <c r="E43" s="43">
        <v>49525</v>
      </c>
      <c r="F43" s="43">
        <v>18</v>
      </c>
      <c r="G43" s="43">
        <v>70615</v>
      </c>
      <c r="H43" s="43">
        <v>4</v>
      </c>
      <c r="I43" s="43">
        <v>12680</v>
      </c>
      <c r="J43" s="43">
        <v>11</v>
      </c>
      <c r="K43" s="43">
        <v>27218</v>
      </c>
    </row>
    <row r="44" spans="1:11" s="8" customFormat="1" ht="19.5" customHeight="1" x14ac:dyDescent="0.2">
      <c r="A44" s="39" t="s">
        <v>55</v>
      </c>
      <c r="B44" s="43">
        <v>599</v>
      </c>
      <c r="C44" s="43">
        <v>553384</v>
      </c>
      <c r="D44" s="43">
        <v>900</v>
      </c>
      <c r="E44" s="43">
        <v>926848</v>
      </c>
      <c r="F44" s="43">
        <v>661</v>
      </c>
      <c r="G44" s="43">
        <v>684045</v>
      </c>
      <c r="H44" s="43">
        <v>608</v>
      </c>
      <c r="I44" s="43">
        <v>611992</v>
      </c>
      <c r="J44" s="43">
        <v>693</v>
      </c>
      <c r="K44" s="43">
        <v>735886</v>
      </c>
    </row>
    <row r="45" spans="1:11" s="8" customFormat="1" ht="19.5" customHeight="1" x14ac:dyDescent="0.2">
      <c r="A45" s="39" t="s">
        <v>56</v>
      </c>
      <c r="B45" s="43">
        <v>13348</v>
      </c>
      <c r="C45" s="43">
        <v>75276294</v>
      </c>
      <c r="D45" s="43">
        <v>17544</v>
      </c>
      <c r="E45" s="43">
        <v>116034537</v>
      </c>
      <c r="F45" s="43">
        <v>12610</v>
      </c>
      <c r="G45" s="43">
        <v>85326100</v>
      </c>
      <c r="H45" s="43">
        <v>13015</v>
      </c>
      <c r="I45" s="43">
        <v>83227045</v>
      </c>
      <c r="J45" s="43">
        <v>13803</v>
      </c>
      <c r="K45" s="43">
        <v>83898014</v>
      </c>
    </row>
    <row r="46" spans="1:11" s="8" customFormat="1" ht="19.5" customHeight="1" x14ac:dyDescent="0.2">
      <c r="A46" s="39" t="s">
        <v>57</v>
      </c>
      <c r="B46" s="43">
        <v>570</v>
      </c>
      <c r="C46" s="43">
        <v>9608372</v>
      </c>
      <c r="D46" s="43">
        <v>710</v>
      </c>
      <c r="E46" s="43">
        <v>12926571</v>
      </c>
      <c r="F46" s="43">
        <v>564</v>
      </c>
      <c r="G46" s="43">
        <v>11146798</v>
      </c>
      <c r="H46" s="43">
        <v>591</v>
      </c>
      <c r="I46" s="43">
        <v>9050627</v>
      </c>
      <c r="J46" s="43">
        <v>593</v>
      </c>
      <c r="K46" s="43">
        <v>8936023</v>
      </c>
    </row>
    <row r="47" spans="1:11" s="8" customFormat="1" ht="19.5" customHeight="1" x14ac:dyDescent="0.2">
      <c r="A47" s="39" t="s">
        <v>27</v>
      </c>
      <c r="B47" s="43">
        <v>785</v>
      </c>
      <c r="C47" s="43">
        <v>11244492</v>
      </c>
      <c r="D47" s="43">
        <v>916</v>
      </c>
      <c r="E47" s="43">
        <v>14630002</v>
      </c>
      <c r="F47" s="43">
        <v>722</v>
      </c>
      <c r="G47" s="43">
        <v>10119267</v>
      </c>
      <c r="H47" s="43">
        <v>617</v>
      </c>
      <c r="I47" s="43">
        <v>9280603</v>
      </c>
      <c r="J47" s="43">
        <v>777</v>
      </c>
      <c r="K47" s="43">
        <v>11567572</v>
      </c>
    </row>
    <row r="48" spans="1:11" s="8" customFormat="1" ht="19.5" customHeight="1" x14ac:dyDescent="0.2">
      <c r="A48" s="39" t="s">
        <v>58</v>
      </c>
      <c r="B48" s="43">
        <v>13</v>
      </c>
      <c r="C48" s="43">
        <v>148927</v>
      </c>
      <c r="D48" s="43">
        <v>19</v>
      </c>
      <c r="E48" s="43">
        <v>315615</v>
      </c>
      <c r="F48" s="43">
        <v>15</v>
      </c>
      <c r="G48" s="43">
        <v>204504</v>
      </c>
      <c r="H48" s="43">
        <v>7</v>
      </c>
      <c r="I48" s="43">
        <v>37224</v>
      </c>
      <c r="J48" s="43">
        <v>8</v>
      </c>
      <c r="K48" s="43">
        <v>111378</v>
      </c>
    </row>
    <row r="49" spans="1:11" s="8" customFormat="1" ht="19.5" customHeight="1" x14ac:dyDescent="0.2">
      <c r="A49" s="39" t="s">
        <v>59</v>
      </c>
      <c r="B49" s="43">
        <v>10976</v>
      </c>
      <c r="C49" s="43">
        <v>57942059</v>
      </c>
      <c r="D49" s="43">
        <v>14665</v>
      </c>
      <c r="E49" s="43">
        <v>77933685</v>
      </c>
      <c r="F49" s="43">
        <v>9502</v>
      </c>
      <c r="G49" s="43">
        <v>52355328</v>
      </c>
      <c r="H49" s="43">
        <v>10607</v>
      </c>
      <c r="I49" s="43">
        <v>56303498</v>
      </c>
      <c r="J49" s="43">
        <v>12265</v>
      </c>
      <c r="K49" s="43">
        <v>65626726</v>
      </c>
    </row>
    <row r="50" spans="1:11" s="8" customFormat="1" ht="19.5" customHeight="1" x14ac:dyDescent="0.2">
      <c r="A50" s="39" t="s">
        <v>60</v>
      </c>
      <c r="B50" s="43">
        <v>3469</v>
      </c>
      <c r="C50" s="43">
        <v>17069161</v>
      </c>
      <c r="D50" s="43">
        <v>4855</v>
      </c>
      <c r="E50" s="43">
        <v>24223065</v>
      </c>
      <c r="F50" s="43">
        <v>3063</v>
      </c>
      <c r="G50" s="43">
        <v>15658734</v>
      </c>
      <c r="H50" s="43">
        <v>3584</v>
      </c>
      <c r="I50" s="43">
        <v>17639609</v>
      </c>
      <c r="J50" s="43">
        <v>3938</v>
      </c>
      <c r="K50" s="43">
        <v>19100844</v>
      </c>
    </row>
    <row r="51" spans="1:11" s="8" customFormat="1" ht="19.5" customHeight="1" x14ac:dyDescent="0.2">
      <c r="A51" s="44" t="s">
        <v>61</v>
      </c>
      <c r="B51" s="43">
        <v>33285</v>
      </c>
      <c r="C51" s="43">
        <v>126532863</v>
      </c>
      <c r="D51" s="43">
        <v>39469</v>
      </c>
      <c r="E51" s="43">
        <v>157290175</v>
      </c>
      <c r="F51" s="43">
        <v>28621</v>
      </c>
      <c r="G51" s="43">
        <v>111112501</v>
      </c>
      <c r="H51" s="43">
        <v>27281</v>
      </c>
      <c r="I51" s="43">
        <v>110711211</v>
      </c>
      <c r="J51" s="43">
        <v>32002</v>
      </c>
      <c r="K51" s="43">
        <v>126708380</v>
      </c>
    </row>
    <row r="52" spans="1:11" s="12" customFormat="1" ht="19.5" customHeight="1" x14ac:dyDescent="0.2">
      <c r="A52" s="39" t="s">
        <v>62</v>
      </c>
      <c r="B52" s="43">
        <v>1261</v>
      </c>
      <c r="C52" s="43">
        <v>1843340</v>
      </c>
      <c r="D52" s="43">
        <v>1346</v>
      </c>
      <c r="E52" s="43">
        <v>2657727</v>
      </c>
      <c r="F52" s="43">
        <v>1100</v>
      </c>
      <c r="G52" s="43">
        <v>2789195</v>
      </c>
      <c r="H52" s="43">
        <v>934</v>
      </c>
      <c r="I52" s="43">
        <v>2386066</v>
      </c>
      <c r="J52" s="43">
        <v>1071</v>
      </c>
      <c r="K52" s="43">
        <v>1650864</v>
      </c>
    </row>
    <row r="53" spans="1:11" s="8" customFormat="1" ht="19.5" customHeight="1" x14ac:dyDescent="0.2">
      <c r="A53" s="39" t="s">
        <v>63</v>
      </c>
      <c r="B53" s="43">
        <v>706</v>
      </c>
      <c r="C53" s="43">
        <v>23325008</v>
      </c>
      <c r="D53" s="43">
        <v>1148</v>
      </c>
      <c r="E53" s="43">
        <v>39973186</v>
      </c>
      <c r="F53" s="43">
        <v>851</v>
      </c>
      <c r="G53" s="43">
        <v>29695334</v>
      </c>
      <c r="H53" s="43">
        <v>662</v>
      </c>
      <c r="I53" s="43">
        <v>18478739</v>
      </c>
      <c r="J53" s="43">
        <v>866</v>
      </c>
      <c r="K53" s="43">
        <v>21906544</v>
      </c>
    </row>
    <row r="54" spans="1:11" s="8" customFormat="1" ht="19.5" customHeight="1" x14ac:dyDescent="0.2">
      <c r="A54" s="39" t="s">
        <v>64</v>
      </c>
      <c r="B54" s="43">
        <v>225</v>
      </c>
      <c r="C54" s="43">
        <v>5889116</v>
      </c>
      <c r="D54" s="43">
        <v>319</v>
      </c>
      <c r="E54" s="43">
        <v>7622824</v>
      </c>
      <c r="F54" s="43">
        <v>218</v>
      </c>
      <c r="G54" s="43">
        <v>5985374</v>
      </c>
      <c r="H54" s="43">
        <v>174</v>
      </c>
      <c r="I54" s="43">
        <v>3623231</v>
      </c>
      <c r="J54" s="43">
        <v>250</v>
      </c>
      <c r="K54" s="43">
        <v>4320332</v>
      </c>
    </row>
    <row r="55" spans="1:11" s="8" customFormat="1" ht="19.5" customHeight="1" x14ac:dyDescent="0.2">
      <c r="A55" s="39" t="s">
        <v>65</v>
      </c>
      <c r="B55" s="43">
        <v>714</v>
      </c>
      <c r="C55" s="43">
        <v>2199098</v>
      </c>
      <c r="D55" s="43">
        <v>1310</v>
      </c>
      <c r="E55" s="43">
        <v>4179683</v>
      </c>
      <c r="F55" s="43">
        <v>1080</v>
      </c>
      <c r="G55" s="43">
        <v>3430667</v>
      </c>
      <c r="H55" s="43">
        <v>750</v>
      </c>
      <c r="I55" s="43">
        <v>2257672</v>
      </c>
      <c r="J55" s="43">
        <v>778</v>
      </c>
      <c r="K55" s="43">
        <v>2237226</v>
      </c>
    </row>
    <row r="56" spans="1:11" s="8" customFormat="1" ht="19.5" customHeight="1" x14ac:dyDescent="0.2">
      <c r="A56" s="39" t="s">
        <v>66</v>
      </c>
      <c r="B56" s="43">
        <v>156</v>
      </c>
      <c r="C56" s="43">
        <v>1304432</v>
      </c>
      <c r="D56" s="43">
        <v>135</v>
      </c>
      <c r="E56" s="43">
        <v>1319529</v>
      </c>
      <c r="F56" s="43">
        <v>68</v>
      </c>
      <c r="G56" s="43">
        <v>625005</v>
      </c>
      <c r="H56" s="43">
        <v>156</v>
      </c>
      <c r="I56" s="43">
        <v>864151</v>
      </c>
      <c r="J56" s="43">
        <v>202</v>
      </c>
      <c r="K56" s="43">
        <v>931673</v>
      </c>
    </row>
    <row r="57" spans="1:11" s="8" customFormat="1" ht="19.5" customHeight="1" x14ac:dyDescent="0.2">
      <c r="A57" s="39" t="s">
        <v>67</v>
      </c>
      <c r="B57" s="43">
        <v>776</v>
      </c>
      <c r="C57" s="43">
        <v>239319</v>
      </c>
      <c r="D57" s="43">
        <v>1015</v>
      </c>
      <c r="E57" s="43">
        <v>382824</v>
      </c>
      <c r="F57" s="43">
        <v>556</v>
      </c>
      <c r="G57" s="43">
        <v>188168</v>
      </c>
      <c r="H57" s="43">
        <v>656</v>
      </c>
      <c r="I57" s="43">
        <v>198538</v>
      </c>
      <c r="J57" s="43">
        <v>853</v>
      </c>
      <c r="K57" s="43">
        <v>259077</v>
      </c>
    </row>
    <row r="58" spans="1:11" s="11" customFormat="1" ht="19.5" customHeight="1" x14ac:dyDescent="0.2">
      <c r="A58" s="45" t="s">
        <v>95</v>
      </c>
      <c r="B58" s="43">
        <v>1668</v>
      </c>
      <c r="C58" s="43">
        <v>5684674</v>
      </c>
      <c r="D58" s="43">
        <v>2085</v>
      </c>
      <c r="E58" s="43">
        <v>7162412</v>
      </c>
      <c r="F58" s="43">
        <v>1357</v>
      </c>
      <c r="G58" s="43">
        <v>4294443</v>
      </c>
      <c r="H58" s="43">
        <v>1624</v>
      </c>
      <c r="I58" s="43">
        <v>5981117</v>
      </c>
      <c r="J58" s="43">
        <v>1848</v>
      </c>
      <c r="K58" s="43">
        <v>6073697</v>
      </c>
    </row>
    <row r="59" spans="1:11" s="8" customFormat="1" ht="19.5" customHeight="1" x14ac:dyDescent="0.2">
      <c r="A59" s="45" t="s">
        <v>96</v>
      </c>
      <c r="B59" s="43">
        <v>410</v>
      </c>
      <c r="C59" s="43">
        <v>981832</v>
      </c>
      <c r="D59" s="43">
        <v>604</v>
      </c>
      <c r="E59" s="43">
        <v>1563079</v>
      </c>
      <c r="F59" s="43">
        <v>412</v>
      </c>
      <c r="G59" s="43">
        <v>1006029</v>
      </c>
      <c r="H59" s="43">
        <v>397</v>
      </c>
      <c r="I59" s="43">
        <v>1033681</v>
      </c>
      <c r="J59" s="43">
        <v>424</v>
      </c>
      <c r="K59" s="43">
        <v>1061357</v>
      </c>
    </row>
    <row r="60" spans="1:11" s="8" customFormat="1" ht="19.5" customHeight="1" x14ac:dyDescent="0.2">
      <c r="A60" s="39" t="s">
        <v>68</v>
      </c>
      <c r="B60" s="43">
        <v>1064</v>
      </c>
      <c r="C60" s="43">
        <v>18789521</v>
      </c>
      <c r="D60" s="43">
        <v>996</v>
      </c>
      <c r="E60" s="43">
        <v>21967874</v>
      </c>
      <c r="F60" s="43">
        <v>719</v>
      </c>
      <c r="G60" s="43">
        <v>16953774</v>
      </c>
      <c r="H60" s="43">
        <v>605</v>
      </c>
      <c r="I60" s="43">
        <v>11319461</v>
      </c>
      <c r="J60" s="43">
        <v>893</v>
      </c>
      <c r="K60" s="43">
        <v>17661553</v>
      </c>
    </row>
    <row r="61" spans="1:11" s="8" customFormat="1" ht="19.5" customHeight="1" x14ac:dyDescent="0.2">
      <c r="A61" s="41" t="s">
        <v>69</v>
      </c>
      <c r="B61" s="52">
        <v>32283</v>
      </c>
      <c r="C61" s="52">
        <v>512382458</v>
      </c>
      <c r="D61" s="52">
        <v>38856</v>
      </c>
      <c r="E61" s="52">
        <v>693054975</v>
      </c>
      <c r="F61" s="52">
        <v>27804</v>
      </c>
      <c r="G61" s="52">
        <v>488772787</v>
      </c>
      <c r="H61" s="52">
        <v>26892</v>
      </c>
      <c r="I61" s="52">
        <v>482213006</v>
      </c>
      <c r="J61" s="52">
        <v>31362</v>
      </c>
      <c r="K61" s="52">
        <v>536435080</v>
      </c>
    </row>
    <row r="62" spans="1:11" s="8" customFormat="1" ht="19.5" customHeight="1" x14ac:dyDescent="0.2">
      <c r="A62" s="44"/>
      <c r="B62" s="24"/>
      <c r="C62" s="24"/>
      <c r="D62" s="24"/>
      <c r="E62" s="24"/>
      <c r="F62" s="24"/>
      <c r="G62" s="24"/>
      <c r="H62" s="24"/>
      <c r="I62" s="24"/>
      <c r="J62" s="53"/>
      <c r="K62" s="53"/>
    </row>
    <row r="63" spans="1:11" s="8" customFormat="1" ht="19.5" customHeight="1" x14ac:dyDescent="0.2">
      <c r="A63" s="41" t="s">
        <v>70</v>
      </c>
      <c r="B63" s="52">
        <v>32823</v>
      </c>
      <c r="C63" s="52">
        <v>1950932490</v>
      </c>
      <c r="D63" s="52">
        <v>39168</v>
      </c>
      <c r="E63" s="52">
        <v>2608817668</v>
      </c>
      <c r="F63" s="52">
        <v>28172</v>
      </c>
      <c r="G63" s="52">
        <v>1987622695</v>
      </c>
      <c r="H63" s="52">
        <v>27090</v>
      </c>
      <c r="I63" s="52">
        <v>1724510442</v>
      </c>
      <c r="J63" s="52">
        <v>31664</v>
      </c>
      <c r="K63" s="52">
        <v>1917118093</v>
      </c>
    </row>
    <row r="64" spans="1:11" s="8" customFormat="1" ht="19.5" customHeight="1" x14ac:dyDescent="0.2">
      <c r="A64" s="39" t="s">
        <v>71</v>
      </c>
      <c r="B64" s="43">
        <v>5369</v>
      </c>
      <c r="C64" s="43">
        <v>13307121</v>
      </c>
      <c r="D64" s="43">
        <v>5588</v>
      </c>
      <c r="E64" s="43">
        <v>14640997</v>
      </c>
      <c r="F64" s="43">
        <v>4111</v>
      </c>
      <c r="G64" s="43">
        <v>11029149</v>
      </c>
      <c r="H64" s="43">
        <v>4139</v>
      </c>
      <c r="I64" s="43">
        <v>10079430</v>
      </c>
      <c r="J64" s="43">
        <v>5112</v>
      </c>
      <c r="K64" s="43">
        <v>12807708</v>
      </c>
    </row>
    <row r="65" spans="1:11" s="12" customFormat="1" ht="19.5" customHeight="1" x14ac:dyDescent="0.2">
      <c r="A65" s="39" t="s">
        <v>72</v>
      </c>
      <c r="B65" s="43">
        <v>6147</v>
      </c>
      <c r="C65" s="43">
        <v>5200402</v>
      </c>
      <c r="D65" s="43">
        <v>9126</v>
      </c>
      <c r="E65" s="43">
        <v>9818774</v>
      </c>
      <c r="F65" s="43">
        <v>5574</v>
      </c>
      <c r="G65" s="43">
        <v>5232700</v>
      </c>
      <c r="H65" s="43">
        <v>5978</v>
      </c>
      <c r="I65" s="43">
        <v>4723435</v>
      </c>
      <c r="J65" s="43">
        <v>6893</v>
      </c>
      <c r="K65" s="43">
        <v>10336899</v>
      </c>
    </row>
    <row r="66" spans="1:11" s="12" customFormat="1" ht="19.5" customHeight="1" x14ac:dyDescent="0.2">
      <c r="A66" s="39" t="s">
        <v>73</v>
      </c>
      <c r="B66" s="43">
        <v>22</v>
      </c>
      <c r="C66" s="43">
        <v>3880294</v>
      </c>
      <c r="D66" s="43">
        <v>25</v>
      </c>
      <c r="E66" s="43">
        <v>6574008</v>
      </c>
      <c r="F66" s="43">
        <v>20</v>
      </c>
      <c r="G66" s="43">
        <v>7755345</v>
      </c>
      <c r="H66" s="43">
        <v>13</v>
      </c>
      <c r="I66" s="43">
        <v>4589211</v>
      </c>
      <c r="J66" s="43">
        <v>30</v>
      </c>
      <c r="K66" s="43">
        <v>6262066</v>
      </c>
    </row>
    <row r="67" spans="1:11" s="12" customFormat="1" ht="19.5" customHeight="1" x14ac:dyDescent="0.2">
      <c r="A67" s="41" t="s">
        <v>74</v>
      </c>
      <c r="B67" s="52">
        <v>32825</v>
      </c>
      <c r="C67" s="52">
        <v>1928544673</v>
      </c>
      <c r="D67" s="52">
        <v>39174</v>
      </c>
      <c r="E67" s="52">
        <v>2577783889</v>
      </c>
      <c r="F67" s="52">
        <v>28178</v>
      </c>
      <c r="G67" s="52">
        <v>1963605501</v>
      </c>
      <c r="H67" s="52">
        <v>27094</v>
      </c>
      <c r="I67" s="52">
        <v>1705118366</v>
      </c>
      <c r="J67" s="52">
        <v>31666</v>
      </c>
      <c r="K67" s="52">
        <v>1887711420</v>
      </c>
    </row>
    <row r="68" spans="1:11" s="12" customFormat="1" ht="19.5" customHeight="1" x14ac:dyDescent="0.2">
      <c r="A68" s="39" t="s">
        <v>116</v>
      </c>
      <c r="B68" s="43">
        <v>823</v>
      </c>
      <c r="C68" s="43">
        <v>9081944</v>
      </c>
      <c r="D68" s="43">
        <v>967</v>
      </c>
      <c r="E68" s="43">
        <v>11153806</v>
      </c>
      <c r="F68" s="43">
        <v>882</v>
      </c>
      <c r="G68" s="43">
        <v>10129417</v>
      </c>
      <c r="H68" s="43">
        <v>620</v>
      </c>
      <c r="I68" s="43">
        <v>7018471</v>
      </c>
      <c r="J68" s="43">
        <v>768</v>
      </c>
      <c r="K68" s="43">
        <v>8504221</v>
      </c>
    </row>
    <row r="69" spans="1:11" s="12" customFormat="1" ht="19.5" customHeight="1" x14ac:dyDescent="0.2">
      <c r="A69" s="39" t="s">
        <v>117</v>
      </c>
      <c r="B69" s="43">
        <v>1623</v>
      </c>
      <c r="C69" s="43">
        <v>14957801</v>
      </c>
      <c r="D69" s="43">
        <v>1927</v>
      </c>
      <c r="E69" s="43">
        <v>17540829</v>
      </c>
      <c r="F69" s="43">
        <v>1370</v>
      </c>
      <c r="G69" s="43">
        <v>12224021</v>
      </c>
      <c r="H69" s="43">
        <v>1468</v>
      </c>
      <c r="I69" s="43">
        <v>13223823</v>
      </c>
      <c r="J69" s="43">
        <v>1620</v>
      </c>
      <c r="K69" s="43">
        <v>14898489</v>
      </c>
    </row>
    <row r="70" spans="1:11" s="12" customFormat="1" ht="19.5" customHeight="1" x14ac:dyDescent="0.2">
      <c r="A70" s="39" t="s">
        <v>75</v>
      </c>
      <c r="B70" s="43">
        <v>5274</v>
      </c>
      <c r="C70" s="43">
        <v>59446061</v>
      </c>
      <c r="D70" s="43">
        <v>6528</v>
      </c>
      <c r="E70" s="43">
        <v>73414067</v>
      </c>
      <c r="F70" s="43">
        <v>4802</v>
      </c>
      <c r="G70" s="43">
        <v>51962204</v>
      </c>
      <c r="H70" s="43">
        <v>4760</v>
      </c>
      <c r="I70" s="43">
        <v>55238445</v>
      </c>
      <c r="J70" s="43">
        <v>5374</v>
      </c>
      <c r="K70" s="43">
        <v>64294128</v>
      </c>
    </row>
    <row r="71" spans="1:11" s="12" customFormat="1" ht="19.5" customHeight="1" x14ac:dyDescent="0.2">
      <c r="A71" s="39" t="s">
        <v>76</v>
      </c>
      <c r="B71" s="43">
        <v>49</v>
      </c>
      <c r="C71" s="43">
        <v>80600</v>
      </c>
      <c r="D71" s="43">
        <v>51</v>
      </c>
      <c r="E71" s="43">
        <v>97291</v>
      </c>
      <c r="F71" s="43">
        <v>70</v>
      </c>
      <c r="G71" s="43">
        <v>122200</v>
      </c>
      <c r="H71" s="43">
        <v>33</v>
      </c>
      <c r="I71" s="43">
        <v>41600</v>
      </c>
      <c r="J71" s="43">
        <v>51</v>
      </c>
      <c r="K71" s="43">
        <v>72800</v>
      </c>
    </row>
    <row r="72" spans="1:11" s="8" customFormat="1" ht="19.5" customHeight="1" x14ac:dyDescent="0.2">
      <c r="A72" s="39" t="s">
        <v>77</v>
      </c>
      <c r="B72" s="43">
        <v>5333</v>
      </c>
      <c r="C72" s="43">
        <v>12848885</v>
      </c>
      <c r="D72" s="43">
        <v>4914</v>
      </c>
      <c r="E72" s="43">
        <v>11812648</v>
      </c>
      <c r="F72" s="43">
        <v>3832</v>
      </c>
      <c r="G72" s="43">
        <v>9388259</v>
      </c>
      <c r="H72" s="43">
        <v>3235</v>
      </c>
      <c r="I72" s="43">
        <v>7580116</v>
      </c>
      <c r="J72" s="43">
        <v>4231</v>
      </c>
      <c r="K72" s="43">
        <v>10016873</v>
      </c>
    </row>
    <row r="73" spans="1:11" s="8" customFormat="1" ht="19.5" customHeight="1" x14ac:dyDescent="0.2">
      <c r="A73" s="41" t="s">
        <v>78</v>
      </c>
      <c r="B73" s="52">
        <v>33298</v>
      </c>
      <c r="C73" s="52">
        <v>1841473000</v>
      </c>
      <c r="D73" s="52">
        <v>39487</v>
      </c>
      <c r="E73" s="52">
        <v>2475516000</v>
      </c>
      <c r="F73" s="52">
        <v>28651</v>
      </c>
      <c r="G73" s="52">
        <v>1906132200</v>
      </c>
      <c r="H73" s="52">
        <v>27293</v>
      </c>
      <c r="I73" s="52">
        <v>1630665300</v>
      </c>
      <c r="J73" s="52">
        <v>32016</v>
      </c>
      <c r="K73" s="52">
        <v>1802014000</v>
      </c>
    </row>
    <row r="74" spans="1:11" s="8" customFormat="1" ht="19.5" customHeight="1" x14ac:dyDescent="0.2">
      <c r="A74" s="46" t="s">
        <v>79</v>
      </c>
      <c r="B74" s="43">
        <v>87</v>
      </c>
      <c r="C74" s="43">
        <v>1223291</v>
      </c>
      <c r="D74" s="43">
        <v>114</v>
      </c>
      <c r="E74" s="43">
        <v>597056</v>
      </c>
      <c r="F74" s="43">
        <v>82</v>
      </c>
      <c r="G74" s="43">
        <v>1180370</v>
      </c>
      <c r="H74" s="43">
        <v>66</v>
      </c>
      <c r="I74" s="43">
        <v>470390</v>
      </c>
      <c r="J74" s="43">
        <v>87</v>
      </c>
      <c r="K74" s="43">
        <v>644282</v>
      </c>
    </row>
    <row r="75" spans="1:11" s="8" customFormat="1" ht="19.5" customHeight="1" x14ac:dyDescent="0.2">
      <c r="A75" s="46" t="s">
        <v>80</v>
      </c>
      <c r="B75" s="43">
        <v>106</v>
      </c>
      <c r="C75" s="43">
        <v>594181</v>
      </c>
      <c r="D75" s="43">
        <v>173</v>
      </c>
      <c r="E75" s="43">
        <v>834755</v>
      </c>
      <c r="F75" s="43">
        <v>108</v>
      </c>
      <c r="G75" s="43">
        <v>672883</v>
      </c>
      <c r="H75" s="43">
        <v>105</v>
      </c>
      <c r="I75" s="43">
        <v>519521</v>
      </c>
      <c r="J75" s="43">
        <v>106</v>
      </c>
      <c r="K75" s="43">
        <v>486263</v>
      </c>
    </row>
    <row r="76" spans="1:11" s="12" customFormat="1" ht="19.5" customHeight="1" x14ac:dyDescent="0.2">
      <c r="A76" s="46" t="s">
        <v>81</v>
      </c>
      <c r="B76" s="43">
        <v>571</v>
      </c>
      <c r="C76" s="43">
        <v>36125614</v>
      </c>
      <c r="D76" s="43">
        <v>771</v>
      </c>
      <c r="E76" s="43">
        <v>51934336</v>
      </c>
      <c r="F76" s="43">
        <v>663</v>
      </c>
      <c r="G76" s="43">
        <v>45389612</v>
      </c>
      <c r="H76" s="43">
        <v>507</v>
      </c>
      <c r="I76" s="43">
        <v>20824204</v>
      </c>
      <c r="J76" s="43">
        <v>664</v>
      </c>
      <c r="K76" s="43">
        <v>26919052</v>
      </c>
    </row>
    <row r="77" spans="1:11" s="12" customFormat="1" ht="19.5" customHeight="1" x14ac:dyDescent="0.2">
      <c r="A77" s="46" t="s">
        <v>82</v>
      </c>
      <c r="B77" s="43">
        <v>0</v>
      </c>
      <c r="C77" s="43">
        <v>0</v>
      </c>
      <c r="D77" s="43" t="s">
        <v>118</v>
      </c>
      <c r="E77" s="43">
        <v>47500</v>
      </c>
      <c r="F77" s="43" t="s">
        <v>118</v>
      </c>
      <c r="G77" s="43">
        <v>100</v>
      </c>
      <c r="H77" s="43">
        <v>0</v>
      </c>
      <c r="I77" s="43">
        <v>0</v>
      </c>
      <c r="J77" s="43">
        <v>0</v>
      </c>
      <c r="K77" s="43">
        <v>0</v>
      </c>
    </row>
    <row r="78" spans="1:11" s="12" customFormat="1" ht="19.5" customHeight="1" x14ac:dyDescent="0.2">
      <c r="A78" s="46"/>
      <c r="B78" s="9"/>
      <c r="C78" s="9"/>
      <c r="D78" s="9"/>
      <c r="E78" s="9"/>
      <c r="F78" s="9"/>
      <c r="G78" s="9"/>
      <c r="H78" s="9"/>
      <c r="I78" s="9"/>
      <c r="J78" s="21"/>
      <c r="K78" s="21"/>
    </row>
    <row r="79" spans="1:11" s="12" customFormat="1" ht="19.5" customHeight="1" x14ac:dyDescent="0.2">
      <c r="A79" s="54" t="s">
        <v>107</v>
      </c>
      <c r="B79" s="33"/>
      <c r="C79" s="48"/>
      <c r="D79" s="49"/>
      <c r="E79" s="49"/>
      <c r="F79" s="19"/>
      <c r="G79" s="19"/>
      <c r="H79" s="19"/>
      <c r="I79" s="19"/>
      <c r="J79" s="19"/>
      <c r="K79" s="19"/>
    </row>
    <row r="80" spans="1:11" s="12" customFormat="1" ht="43.5" customHeight="1" x14ac:dyDescent="0.2">
      <c r="A80" s="58" t="s">
        <v>106</v>
      </c>
      <c r="B80" s="59"/>
      <c r="C80" s="59"/>
      <c r="D80" s="59"/>
      <c r="E80" s="59"/>
      <c r="F80" s="50"/>
      <c r="G80" s="50"/>
      <c r="H80" s="50"/>
      <c r="I80" s="50"/>
      <c r="J80" s="50"/>
      <c r="K80" s="50"/>
    </row>
    <row r="81" spans="1:11" s="12" customFormat="1" ht="17.100000000000001" customHeight="1" x14ac:dyDescent="0.2">
      <c r="A81" s="32" t="s">
        <v>99</v>
      </c>
      <c r="B81" s="47" t="s">
        <v>7</v>
      </c>
      <c r="C81" s="47" t="s">
        <v>100</v>
      </c>
      <c r="D81" s="47" t="s">
        <v>7</v>
      </c>
      <c r="E81" s="47" t="s">
        <v>100</v>
      </c>
      <c r="F81" s="47" t="s">
        <v>7</v>
      </c>
      <c r="G81" s="47" t="s">
        <v>100</v>
      </c>
      <c r="H81" s="47" t="s">
        <v>7</v>
      </c>
      <c r="I81" s="47" t="s">
        <v>100</v>
      </c>
      <c r="J81" s="47" t="s">
        <v>7</v>
      </c>
      <c r="K81" s="47" t="s">
        <v>100</v>
      </c>
    </row>
    <row r="82" spans="1:11" s="12" customFormat="1" ht="26.25" customHeight="1" x14ac:dyDescent="0.2">
      <c r="A82" s="51" t="s">
        <v>34</v>
      </c>
      <c r="B82" s="43">
        <v>4416</v>
      </c>
      <c r="C82" s="43">
        <v>6456501</v>
      </c>
      <c r="D82" s="43">
        <v>5664</v>
      </c>
      <c r="E82" s="43">
        <v>10067576</v>
      </c>
      <c r="F82" s="43">
        <v>2609</v>
      </c>
      <c r="G82" s="43">
        <v>4386927</v>
      </c>
      <c r="H82" s="43">
        <v>3643</v>
      </c>
      <c r="I82" s="43">
        <v>6198907</v>
      </c>
      <c r="J82" s="43">
        <v>3870</v>
      </c>
      <c r="K82" s="43">
        <v>6492744</v>
      </c>
    </row>
    <row r="83" spans="1:11" s="12" customFormat="1" ht="15" customHeight="1" x14ac:dyDescent="0.2">
      <c r="A83" s="51" t="s">
        <v>35</v>
      </c>
      <c r="B83" s="43">
        <v>4990</v>
      </c>
      <c r="C83" s="43">
        <v>3125208</v>
      </c>
      <c r="D83" s="43">
        <v>6945</v>
      </c>
      <c r="E83" s="43">
        <v>4402549</v>
      </c>
      <c r="F83" s="43">
        <v>4028</v>
      </c>
      <c r="G83" s="43">
        <v>2524273</v>
      </c>
      <c r="H83" s="43">
        <v>4123</v>
      </c>
      <c r="I83" s="43">
        <v>2615532</v>
      </c>
      <c r="J83" s="43">
        <v>4585</v>
      </c>
      <c r="K83" s="43">
        <v>2879176</v>
      </c>
    </row>
    <row r="84" spans="1:11" ht="15" customHeight="1" x14ac:dyDescent="0.2">
      <c r="A84" s="51" t="s">
        <v>36</v>
      </c>
      <c r="B84" s="43">
        <v>11181</v>
      </c>
      <c r="C84" s="43">
        <v>39721814</v>
      </c>
      <c r="D84" s="43">
        <v>13786</v>
      </c>
      <c r="E84" s="43">
        <v>56054602</v>
      </c>
      <c r="F84" s="43">
        <v>10030</v>
      </c>
      <c r="G84" s="43">
        <v>42799224</v>
      </c>
      <c r="H84" s="43">
        <v>11333</v>
      </c>
      <c r="I84" s="43">
        <v>44292697</v>
      </c>
      <c r="J84" s="43">
        <v>13180</v>
      </c>
      <c r="K84" s="43">
        <v>47189531</v>
      </c>
    </row>
    <row r="85" spans="1:11" x14ac:dyDescent="0.2">
      <c r="A85" s="35" t="s">
        <v>101</v>
      </c>
      <c r="B85" s="43">
        <v>17889</v>
      </c>
      <c r="C85" s="43">
        <v>49303523</v>
      </c>
      <c r="D85" s="43">
        <v>22337</v>
      </c>
      <c r="E85" s="43">
        <v>70389458</v>
      </c>
      <c r="F85" s="43">
        <v>14847</v>
      </c>
      <c r="G85" s="43">
        <v>49718664</v>
      </c>
      <c r="H85" s="43">
        <v>16446</v>
      </c>
      <c r="I85" s="43">
        <v>53124971</v>
      </c>
      <c r="J85" s="43">
        <v>18683</v>
      </c>
      <c r="K85" s="43">
        <v>56573477</v>
      </c>
    </row>
    <row r="86" spans="1:11" x14ac:dyDescent="0.2">
      <c r="A86" s="35" t="s">
        <v>102</v>
      </c>
      <c r="B86" s="43">
        <v>17886</v>
      </c>
      <c r="C86" s="43">
        <v>45666823</v>
      </c>
      <c r="D86" s="43">
        <v>22335</v>
      </c>
      <c r="E86" s="43">
        <v>63322242</v>
      </c>
      <c r="F86" s="43">
        <v>14846</v>
      </c>
      <c r="G86" s="43">
        <v>42264648</v>
      </c>
      <c r="H86" s="43">
        <v>16444</v>
      </c>
      <c r="I86" s="43">
        <v>47970168</v>
      </c>
      <c r="J86" s="43">
        <v>18677</v>
      </c>
      <c r="K86" s="43">
        <v>52227457</v>
      </c>
    </row>
    <row r="87" spans="1:11" x14ac:dyDescent="0.2">
      <c r="A87" s="35"/>
      <c r="B87" s="43"/>
      <c r="C87" s="43"/>
      <c r="D87" s="43"/>
      <c r="E87" s="43"/>
      <c r="F87" s="43"/>
      <c r="G87" s="43"/>
      <c r="H87" s="43"/>
      <c r="I87" s="43"/>
      <c r="J87" s="43"/>
      <c r="K87" s="43"/>
    </row>
    <row r="88" spans="1:11" x14ac:dyDescent="0.2">
      <c r="A88" s="32" t="s">
        <v>103</v>
      </c>
      <c r="B88" s="43"/>
      <c r="C88" s="43"/>
      <c r="D88" s="43"/>
      <c r="E88" s="43"/>
      <c r="F88" s="43"/>
      <c r="G88" s="43"/>
      <c r="H88" s="43"/>
      <c r="I88" s="43"/>
      <c r="J88" s="43"/>
      <c r="K88" s="43"/>
    </row>
    <row r="89" spans="1:11" x14ac:dyDescent="0.2">
      <c r="A89" s="37" t="s">
        <v>45</v>
      </c>
      <c r="B89" s="43">
        <v>1109</v>
      </c>
      <c r="C89" s="43">
        <v>1416743</v>
      </c>
      <c r="D89" s="43">
        <v>1525</v>
      </c>
      <c r="E89" s="43">
        <v>2294144</v>
      </c>
      <c r="F89" s="43">
        <v>647</v>
      </c>
      <c r="G89" s="43">
        <v>880469</v>
      </c>
      <c r="H89" s="43">
        <v>1013</v>
      </c>
      <c r="I89" s="43">
        <v>1570403</v>
      </c>
      <c r="J89" s="43">
        <v>837</v>
      </c>
      <c r="K89" s="43">
        <v>1178590</v>
      </c>
    </row>
    <row r="90" spans="1:11" x14ac:dyDescent="0.2">
      <c r="A90" s="37" t="s">
        <v>46</v>
      </c>
      <c r="B90" s="43">
        <v>2036</v>
      </c>
      <c r="C90" s="43">
        <v>1300108</v>
      </c>
      <c r="D90" s="43">
        <v>2897</v>
      </c>
      <c r="E90" s="43">
        <v>1861480</v>
      </c>
      <c r="F90" s="43">
        <v>1783</v>
      </c>
      <c r="G90" s="43">
        <v>1147919</v>
      </c>
      <c r="H90" s="43">
        <v>1650</v>
      </c>
      <c r="I90" s="43">
        <v>1062876</v>
      </c>
      <c r="J90" s="43">
        <v>1711</v>
      </c>
      <c r="K90" s="43">
        <v>1075830</v>
      </c>
    </row>
    <row r="91" spans="1:11" x14ac:dyDescent="0.2">
      <c r="A91" s="37" t="s">
        <v>47</v>
      </c>
      <c r="B91" s="43">
        <v>2992</v>
      </c>
      <c r="C91" s="43">
        <v>7143531</v>
      </c>
      <c r="D91" s="43">
        <v>3923</v>
      </c>
      <c r="E91" s="43">
        <v>10326510</v>
      </c>
      <c r="F91" s="43">
        <v>2928</v>
      </c>
      <c r="G91" s="43">
        <v>7846995</v>
      </c>
      <c r="H91" s="43">
        <v>3381</v>
      </c>
      <c r="I91" s="43">
        <v>8641349</v>
      </c>
      <c r="J91" s="43">
        <v>3894</v>
      </c>
      <c r="K91" s="43">
        <v>9212988</v>
      </c>
    </row>
    <row r="92" spans="1:11" x14ac:dyDescent="0.2">
      <c r="A92" s="35" t="s">
        <v>101</v>
      </c>
      <c r="B92" s="43">
        <v>5446</v>
      </c>
      <c r="C92" s="43">
        <v>9862296</v>
      </c>
      <c r="D92" s="43">
        <v>7167</v>
      </c>
      <c r="E92" s="43">
        <v>14480371</v>
      </c>
      <c r="F92" s="43">
        <v>4838</v>
      </c>
      <c r="G92" s="43">
        <v>9873040</v>
      </c>
      <c r="H92" s="43">
        <v>5241</v>
      </c>
      <c r="I92" s="43">
        <v>11274628</v>
      </c>
      <c r="J92" s="43">
        <v>5730</v>
      </c>
      <c r="K92" s="43">
        <v>11474909</v>
      </c>
    </row>
    <row r="93" spans="1:11" x14ac:dyDescent="0.2">
      <c r="A93" s="35" t="s">
        <v>102</v>
      </c>
      <c r="B93" s="43">
        <v>5444</v>
      </c>
      <c r="C93" s="43">
        <v>9554788</v>
      </c>
      <c r="D93" s="43">
        <v>7166</v>
      </c>
      <c r="E93" s="43">
        <v>13841580</v>
      </c>
      <c r="F93" s="43">
        <v>4837</v>
      </c>
      <c r="G93" s="43">
        <v>9171198</v>
      </c>
      <c r="H93" s="43">
        <v>5242</v>
      </c>
      <c r="I93" s="43">
        <v>10754390</v>
      </c>
      <c r="J93" s="43">
        <v>5726</v>
      </c>
      <c r="K93" s="43">
        <v>11077331</v>
      </c>
    </row>
    <row r="96" spans="1:11" x14ac:dyDescent="0.2">
      <c r="A96" s="23" t="s">
        <v>119</v>
      </c>
    </row>
  </sheetData>
  <mergeCells count="7">
    <mergeCell ref="H3:I3"/>
    <mergeCell ref="J3:K3"/>
    <mergeCell ref="A80:E80"/>
    <mergeCell ref="A3:A4"/>
    <mergeCell ref="B3:C3"/>
    <mergeCell ref="D3:E3"/>
    <mergeCell ref="F3:G3"/>
  </mergeCells>
  <pageMargins left="0.73958333333333337" right="0" top="1.1770833333333333" bottom="0.39370078740157483" header="0.39370078740157483" footer="0.51181102362204722"/>
  <pageSetup paperSize="9" orientation="landscape" r:id="rId1"/>
  <headerFooter alignWithMargins="0">
    <oddHeader>&amp;L&amp;"Arial,Fett"&amp;10Staatskanzlei
&amp;"Arial,Standard"Dienststelle für Statistik&amp;R&amp;"Arial Narrow,Fett"&amp;12&amp;G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zoomScaleNormal="100" workbookViewId="0"/>
  </sheetViews>
  <sheetFormatPr baseColWidth="10" defaultRowHeight="12.75" x14ac:dyDescent="0.2"/>
  <cols>
    <col min="1" max="1" width="82.42578125" style="23" customWidth="1"/>
    <col min="2" max="2" width="7" style="24" customWidth="1"/>
    <col min="3" max="3" width="13.28515625" style="24" customWidth="1"/>
    <col min="4" max="4" width="7" style="27" customWidth="1"/>
    <col min="5" max="5" width="13.42578125" style="27" customWidth="1"/>
    <col min="6" max="6" width="7" style="27" customWidth="1"/>
    <col min="7" max="7" width="13.28515625" style="27" customWidth="1"/>
    <col min="8" max="8" width="7" style="27" customWidth="1"/>
    <col min="9" max="9" width="13" style="27" customWidth="1"/>
    <col min="10" max="10" width="8.140625" style="27" customWidth="1"/>
    <col min="11" max="11" width="13.7109375" style="27" customWidth="1"/>
    <col min="12" max="16384" width="11.42578125" style="25"/>
  </cols>
  <sheetData>
    <row r="1" spans="1:12" s="3" customFormat="1" ht="15.75" x14ac:dyDescent="0.25">
      <c r="A1" s="1" t="s">
        <v>0</v>
      </c>
      <c r="B1" s="2"/>
      <c r="C1" s="2"/>
      <c r="D1" s="2"/>
      <c r="E1" s="2"/>
      <c r="F1" s="2"/>
      <c r="G1" s="2"/>
      <c r="H1" s="2"/>
      <c r="I1" s="2"/>
      <c r="J1" s="2"/>
      <c r="K1" s="2"/>
    </row>
    <row r="2" spans="1:12" s="3" customFormat="1" x14ac:dyDescent="0.2">
      <c r="A2" s="2" t="s">
        <v>105</v>
      </c>
      <c r="B2" s="2"/>
      <c r="C2" s="2"/>
      <c r="D2" s="2"/>
      <c r="E2" s="2"/>
      <c r="F2" s="2"/>
      <c r="G2" s="2"/>
      <c r="H2" s="2"/>
      <c r="I2" s="2"/>
      <c r="J2" s="2"/>
      <c r="K2" s="2"/>
    </row>
    <row r="3" spans="1:12" s="3" customFormat="1" x14ac:dyDescent="0.2">
      <c r="A3" s="60" t="s">
        <v>1</v>
      </c>
      <c r="B3" s="56" t="s">
        <v>2</v>
      </c>
      <c r="C3" s="56"/>
      <c r="D3" s="56" t="s">
        <v>3</v>
      </c>
      <c r="E3" s="56"/>
      <c r="F3" s="56" t="s">
        <v>4</v>
      </c>
      <c r="G3" s="56"/>
      <c r="H3" s="56" t="s">
        <v>5</v>
      </c>
      <c r="I3" s="56"/>
      <c r="J3" s="56" t="s">
        <v>6</v>
      </c>
      <c r="K3" s="57"/>
    </row>
    <row r="4" spans="1:12" s="3" customFormat="1" x14ac:dyDescent="0.2">
      <c r="A4" s="60"/>
      <c r="B4" s="4" t="s">
        <v>7</v>
      </c>
      <c r="C4" s="4" t="s">
        <v>8</v>
      </c>
      <c r="D4" s="4" t="s">
        <v>7</v>
      </c>
      <c r="E4" s="4" t="s">
        <v>8</v>
      </c>
      <c r="F4" s="4" t="s">
        <v>7</v>
      </c>
      <c r="G4" s="4" t="s">
        <v>8</v>
      </c>
      <c r="H4" s="4" t="s">
        <v>7</v>
      </c>
      <c r="I4" s="4" t="s">
        <v>8</v>
      </c>
      <c r="J4" s="4" t="s">
        <v>7</v>
      </c>
      <c r="K4" s="4" t="s">
        <v>8</v>
      </c>
    </row>
    <row r="5" spans="1:12" s="8" customFormat="1" ht="16.5" customHeight="1" x14ac:dyDescent="0.2">
      <c r="A5" s="39" t="s">
        <v>9</v>
      </c>
      <c r="B5" s="9">
        <v>21719</v>
      </c>
      <c r="C5" s="9">
        <v>1295778699</v>
      </c>
      <c r="D5" s="9">
        <v>26639</v>
      </c>
      <c r="E5" s="9">
        <v>1731846823</v>
      </c>
      <c r="F5" s="9">
        <v>17888</v>
      </c>
      <c r="G5" s="9">
        <v>1187981500</v>
      </c>
      <c r="H5" s="9">
        <v>19185</v>
      </c>
      <c r="I5" s="9">
        <v>1215766039</v>
      </c>
      <c r="J5" s="9">
        <v>21778</v>
      </c>
      <c r="K5" s="9">
        <v>1301900803</v>
      </c>
      <c r="L5" s="31"/>
    </row>
    <row r="6" spans="1:12" s="8" customFormat="1" ht="16.5" customHeight="1" x14ac:dyDescent="0.2">
      <c r="A6" s="39" t="s">
        <v>10</v>
      </c>
      <c r="B6" s="9">
        <v>6455</v>
      </c>
      <c r="C6" s="9">
        <v>220673800</v>
      </c>
      <c r="D6" s="9">
        <v>8424</v>
      </c>
      <c r="E6" s="9">
        <v>318711971</v>
      </c>
      <c r="F6" s="9">
        <v>5619</v>
      </c>
      <c r="G6" s="9">
        <v>217378566</v>
      </c>
      <c r="H6" s="9">
        <v>5955</v>
      </c>
      <c r="I6" s="9">
        <v>213195422</v>
      </c>
      <c r="J6" s="9">
        <v>6784</v>
      </c>
      <c r="K6" s="9">
        <v>229591696</v>
      </c>
    </row>
    <row r="7" spans="1:12" s="8" customFormat="1" ht="16.5" customHeight="1" x14ac:dyDescent="0.2">
      <c r="A7" s="39" t="s">
        <v>11</v>
      </c>
      <c r="B7" s="9">
        <v>2218</v>
      </c>
      <c r="C7" s="9">
        <v>11682959</v>
      </c>
      <c r="D7" s="9">
        <v>3155</v>
      </c>
      <c r="E7" s="9">
        <v>17374893</v>
      </c>
      <c r="F7" s="9">
        <v>2119</v>
      </c>
      <c r="G7" s="9">
        <v>13016187</v>
      </c>
      <c r="H7" s="9">
        <v>2021</v>
      </c>
      <c r="I7" s="9">
        <v>11013576</v>
      </c>
      <c r="J7" s="9">
        <v>2472</v>
      </c>
      <c r="K7" s="9">
        <v>12315118</v>
      </c>
    </row>
    <row r="8" spans="1:12" s="8" customFormat="1" ht="16.5" customHeight="1" x14ac:dyDescent="0.2">
      <c r="A8" s="39" t="s">
        <v>12</v>
      </c>
      <c r="B8" s="9">
        <v>625</v>
      </c>
      <c r="C8" s="9">
        <v>2346699</v>
      </c>
      <c r="D8" s="9">
        <v>963</v>
      </c>
      <c r="E8" s="9">
        <v>4136564</v>
      </c>
      <c r="F8" s="9">
        <v>630</v>
      </c>
      <c r="G8" s="9">
        <v>2510904</v>
      </c>
      <c r="H8" s="9">
        <v>623</v>
      </c>
      <c r="I8" s="9">
        <v>2711404</v>
      </c>
      <c r="J8" s="9">
        <v>792</v>
      </c>
      <c r="K8" s="9">
        <v>3144864</v>
      </c>
    </row>
    <row r="9" spans="1:12" s="8" customFormat="1" ht="16.5" customHeight="1" x14ac:dyDescent="0.2">
      <c r="A9" s="39" t="s">
        <v>13</v>
      </c>
      <c r="B9" s="9">
        <v>1850</v>
      </c>
      <c r="C9" s="9">
        <v>100212736</v>
      </c>
      <c r="D9" s="9">
        <v>2760</v>
      </c>
      <c r="E9" s="9">
        <v>150726519</v>
      </c>
      <c r="F9" s="9">
        <v>2076</v>
      </c>
      <c r="G9" s="9">
        <v>138768453</v>
      </c>
      <c r="H9" s="9">
        <v>1615</v>
      </c>
      <c r="I9" s="9">
        <v>78253288</v>
      </c>
      <c r="J9" s="9">
        <v>2338</v>
      </c>
      <c r="K9" s="9">
        <v>122009265</v>
      </c>
    </row>
    <row r="10" spans="1:12" s="8" customFormat="1" ht="16.5" customHeight="1" x14ac:dyDescent="0.2">
      <c r="A10" s="39" t="s">
        <v>14</v>
      </c>
      <c r="B10" s="9">
        <v>432</v>
      </c>
      <c r="C10" s="9">
        <v>10675042</v>
      </c>
      <c r="D10" s="9">
        <v>775</v>
      </c>
      <c r="E10" s="9">
        <v>21439993</v>
      </c>
      <c r="F10" s="9">
        <v>487</v>
      </c>
      <c r="G10" s="9">
        <v>17002021</v>
      </c>
      <c r="H10" s="9">
        <v>450</v>
      </c>
      <c r="I10" s="9">
        <v>17539867</v>
      </c>
      <c r="J10" s="9">
        <v>526</v>
      </c>
      <c r="K10" s="9">
        <v>11768778</v>
      </c>
    </row>
    <row r="11" spans="1:12" s="8" customFormat="1" ht="16.5" customHeight="1" x14ac:dyDescent="0.2">
      <c r="A11" s="39" t="s">
        <v>15</v>
      </c>
      <c r="B11" s="9">
        <v>607</v>
      </c>
      <c r="C11" s="9">
        <v>4269416</v>
      </c>
      <c r="D11" s="9">
        <v>856</v>
      </c>
      <c r="E11" s="9">
        <v>8117633</v>
      </c>
      <c r="F11" s="9">
        <v>663</v>
      </c>
      <c r="G11" s="9">
        <v>6747591</v>
      </c>
      <c r="H11" s="9">
        <v>488</v>
      </c>
      <c r="I11" s="9">
        <v>2160247</v>
      </c>
      <c r="J11" s="9">
        <v>649</v>
      </c>
      <c r="K11" s="9">
        <v>5165193</v>
      </c>
    </row>
    <row r="12" spans="1:12" s="8" customFormat="1" ht="16.5" customHeight="1" x14ac:dyDescent="0.2">
      <c r="A12" s="39" t="s">
        <v>16</v>
      </c>
      <c r="B12" s="9">
        <v>232</v>
      </c>
      <c r="C12" s="9">
        <v>994465</v>
      </c>
      <c r="D12" s="9">
        <v>296</v>
      </c>
      <c r="E12" s="9">
        <v>1133721</v>
      </c>
      <c r="F12" s="9">
        <v>243</v>
      </c>
      <c r="G12" s="9">
        <v>1380894</v>
      </c>
      <c r="H12" s="9">
        <v>243</v>
      </c>
      <c r="I12" s="9">
        <v>989997</v>
      </c>
      <c r="J12" s="9">
        <v>265</v>
      </c>
      <c r="K12" s="9">
        <v>1029366</v>
      </c>
    </row>
    <row r="13" spans="1:12" s="8" customFormat="1" ht="16.5" customHeight="1" x14ac:dyDescent="0.2">
      <c r="A13" s="39" t="s">
        <v>17</v>
      </c>
      <c r="B13" s="9">
        <v>10122</v>
      </c>
      <c r="C13" s="9">
        <v>219900465</v>
      </c>
      <c r="D13" s="9">
        <v>10857</v>
      </c>
      <c r="E13" s="9">
        <v>239414508</v>
      </c>
      <c r="F13" s="9">
        <v>7726</v>
      </c>
      <c r="G13" s="9">
        <v>163635821</v>
      </c>
      <c r="H13" s="9">
        <v>6924</v>
      </c>
      <c r="I13" s="9">
        <v>151506710</v>
      </c>
      <c r="J13" s="9">
        <v>8418</v>
      </c>
      <c r="K13" s="9">
        <v>183561215</v>
      </c>
    </row>
    <row r="14" spans="1:12" s="8" customFormat="1" ht="16.5" customHeight="1" x14ac:dyDescent="0.2">
      <c r="A14" s="39" t="s">
        <v>18</v>
      </c>
      <c r="B14" s="9">
        <v>3071</v>
      </c>
      <c r="C14" s="9">
        <v>57676179</v>
      </c>
      <c r="D14" s="9">
        <v>3560</v>
      </c>
      <c r="E14" s="9">
        <v>68098078</v>
      </c>
      <c r="F14" s="9">
        <v>2484</v>
      </c>
      <c r="G14" s="9">
        <v>45283384</v>
      </c>
      <c r="H14" s="9">
        <v>2320</v>
      </c>
      <c r="I14" s="9">
        <v>44403571</v>
      </c>
      <c r="J14" s="9">
        <v>2739</v>
      </c>
      <c r="K14" s="9">
        <v>51453223</v>
      </c>
    </row>
    <row r="15" spans="1:12" s="8" customFormat="1" ht="16.5" customHeight="1" x14ac:dyDescent="0.2">
      <c r="A15" s="39" t="s">
        <v>19</v>
      </c>
      <c r="B15" s="9">
        <v>6119</v>
      </c>
      <c r="C15" s="9">
        <v>125525077</v>
      </c>
      <c r="D15" s="9">
        <v>7030</v>
      </c>
      <c r="E15" s="9">
        <v>174280594</v>
      </c>
      <c r="F15" s="9">
        <v>5119</v>
      </c>
      <c r="G15" s="9">
        <v>116757803</v>
      </c>
      <c r="H15" s="9">
        <v>4476</v>
      </c>
      <c r="I15" s="9">
        <v>101971072</v>
      </c>
      <c r="J15" s="9">
        <v>4899</v>
      </c>
      <c r="K15" s="9">
        <v>104369101</v>
      </c>
    </row>
    <row r="16" spans="1:12" s="8" customFormat="1" ht="16.5" customHeight="1" x14ac:dyDescent="0.2">
      <c r="A16" s="39" t="s">
        <v>20</v>
      </c>
      <c r="B16" s="9">
        <v>877</v>
      </c>
      <c r="C16" s="9">
        <v>9307777</v>
      </c>
      <c r="D16" s="9">
        <v>1169</v>
      </c>
      <c r="E16" s="9">
        <v>14638022</v>
      </c>
      <c r="F16" s="9">
        <v>970</v>
      </c>
      <c r="G16" s="9">
        <v>11432309</v>
      </c>
      <c r="H16" s="9">
        <v>704</v>
      </c>
      <c r="I16" s="9">
        <v>7714039</v>
      </c>
      <c r="J16" s="9">
        <v>708</v>
      </c>
      <c r="K16" s="9">
        <v>7573956</v>
      </c>
    </row>
    <row r="17" spans="1:11" s="8" customFormat="1" ht="16.5" customHeight="1" x14ac:dyDescent="0.2">
      <c r="A17" s="39" t="s">
        <v>21</v>
      </c>
      <c r="B17" s="9">
        <v>1970</v>
      </c>
      <c r="C17" s="9">
        <v>31633073</v>
      </c>
      <c r="D17" s="9">
        <v>2221</v>
      </c>
      <c r="E17" s="9">
        <v>32816253</v>
      </c>
      <c r="F17" s="9">
        <v>1470</v>
      </c>
      <c r="G17" s="9">
        <v>23839532</v>
      </c>
      <c r="H17" s="9">
        <v>1474</v>
      </c>
      <c r="I17" s="9">
        <v>23712718</v>
      </c>
      <c r="J17" s="9">
        <v>1597</v>
      </c>
      <c r="K17" s="9">
        <v>23318478</v>
      </c>
    </row>
    <row r="18" spans="1:11" s="8" customFormat="1" ht="16.5" customHeight="1" x14ac:dyDescent="0.2">
      <c r="A18" s="39" t="s">
        <v>22</v>
      </c>
      <c r="B18" s="9">
        <v>392</v>
      </c>
      <c r="C18" s="9">
        <v>5099436</v>
      </c>
      <c r="D18" s="9">
        <v>451</v>
      </c>
      <c r="E18" s="9">
        <v>5864915</v>
      </c>
      <c r="F18" s="9">
        <v>338</v>
      </c>
      <c r="G18" s="9">
        <v>4132150</v>
      </c>
      <c r="H18" s="9">
        <v>292</v>
      </c>
      <c r="I18" s="9">
        <v>3678009</v>
      </c>
      <c r="J18" s="9">
        <v>351</v>
      </c>
      <c r="K18" s="9">
        <v>4453090</v>
      </c>
    </row>
    <row r="19" spans="1:11" s="8" customFormat="1" ht="16.5" customHeight="1" x14ac:dyDescent="0.2">
      <c r="A19" s="39" t="s">
        <v>23</v>
      </c>
      <c r="B19" s="9">
        <v>384</v>
      </c>
      <c r="C19" s="9">
        <v>1781111</v>
      </c>
      <c r="D19" s="9">
        <v>576</v>
      </c>
      <c r="E19" s="9">
        <v>2493633</v>
      </c>
      <c r="F19" s="9">
        <v>445</v>
      </c>
      <c r="G19" s="9">
        <v>2115252</v>
      </c>
      <c r="H19" s="9">
        <v>345</v>
      </c>
      <c r="I19" s="9">
        <v>1658463</v>
      </c>
      <c r="J19" s="9">
        <v>536</v>
      </c>
      <c r="K19" s="9">
        <v>2687802</v>
      </c>
    </row>
    <row r="20" spans="1:11" s="8" customFormat="1" ht="16.5" customHeight="1" x14ac:dyDescent="0.2">
      <c r="A20" s="39" t="s">
        <v>24</v>
      </c>
      <c r="B20" s="9">
        <v>22967</v>
      </c>
      <c r="C20" s="9">
        <v>93850253</v>
      </c>
      <c r="D20" s="9">
        <v>29318</v>
      </c>
      <c r="E20" s="9">
        <v>125793417</v>
      </c>
      <c r="F20" s="9">
        <v>18783</v>
      </c>
      <c r="G20" s="9">
        <v>149521208</v>
      </c>
      <c r="H20" s="9">
        <v>20941</v>
      </c>
      <c r="I20" s="9">
        <v>67168153</v>
      </c>
      <c r="J20" s="9">
        <v>23252</v>
      </c>
      <c r="K20" s="9">
        <v>93006640</v>
      </c>
    </row>
    <row r="21" spans="1:11" s="8" customFormat="1" ht="16.5" customHeight="1" x14ac:dyDescent="0.2">
      <c r="A21" s="39" t="s">
        <v>25</v>
      </c>
      <c r="B21" s="9">
        <v>167</v>
      </c>
      <c r="C21" s="9">
        <v>1630521</v>
      </c>
      <c r="D21" s="9">
        <v>195</v>
      </c>
      <c r="E21" s="9">
        <v>1443199</v>
      </c>
      <c r="F21" s="9">
        <v>176</v>
      </c>
      <c r="G21" s="9">
        <v>1848888</v>
      </c>
      <c r="H21" s="9">
        <v>129</v>
      </c>
      <c r="I21" s="9">
        <v>1209669</v>
      </c>
      <c r="J21" s="9">
        <v>158</v>
      </c>
      <c r="K21" s="9">
        <v>745276</v>
      </c>
    </row>
    <row r="22" spans="1:11" s="8" customFormat="1" ht="16.5" customHeight="1" x14ac:dyDescent="0.2">
      <c r="A22" s="39" t="s">
        <v>26</v>
      </c>
      <c r="B22" s="9">
        <v>564</v>
      </c>
      <c r="C22" s="9">
        <v>9683678</v>
      </c>
      <c r="D22" s="9">
        <v>745</v>
      </c>
      <c r="E22" s="9">
        <v>13557455</v>
      </c>
      <c r="F22" s="9">
        <v>458</v>
      </c>
      <c r="G22" s="9">
        <v>9873408</v>
      </c>
      <c r="H22" s="9">
        <v>581</v>
      </c>
      <c r="I22" s="9">
        <v>10167472</v>
      </c>
      <c r="J22" s="9">
        <v>582</v>
      </c>
      <c r="K22" s="9">
        <v>8966256</v>
      </c>
    </row>
    <row r="23" spans="1:11" s="8" customFormat="1" ht="16.5" customHeight="1" x14ac:dyDescent="0.2">
      <c r="A23" s="39" t="s">
        <v>27</v>
      </c>
      <c r="B23" s="9">
        <v>839</v>
      </c>
      <c r="C23" s="9">
        <v>11729633</v>
      </c>
      <c r="D23" s="9">
        <v>957</v>
      </c>
      <c r="E23" s="9">
        <v>14444020</v>
      </c>
      <c r="F23" s="9">
        <v>620</v>
      </c>
      <c r="G23" s="9">
        <v>9029041</v>
      </c>
      <c r="H23" s="9">
        <v>691</v>
      </c>
      <c r="I23" s="9">
        <v>9827357</v>
      </c>
      <c r="J23" s="9">
        <v>860</v>
      </c>
      <c r="K23" s="9">
        <v>12369506</v>
      </c>
    </row>
    <row r="24" spans="1:11" s="8" customFormat="1" ht="16.5" customHeight="1" x14ac:dyDescent="0.2">
      <c r="A24" s="39" t="s">
        <v>28</v>
      </c>
      <c r="B24" s="9">
        <v>257</v>
      </c>
      <c r="C24" s="9">
        <v>353732</v>
      </c>
      <c r="D24" s="9">
        <v>466</v>
      </c>
      <c r="E24" s="9">
        <v>602499</v>
      </c>
      <c r="F24" s="9">
        <v>187</v>
      </c>
      <c r="G24" s="9">
        <v>273008</v>
      </c>
      <c r="H24" s="9">
        <v>276</v>
      </c>
      <c r="I24" s="9">
        <v>478754</v>
      </c>
      <c r="J24" s="9">
        <v>324</v>
      </c>
      <c r="K24" s="9">
        <v>397399</v>
      </c>
    </row>
    <row r="25" spans="1:11" s="8" customFormat="1" ht="16.5" customHeight="1" x14ac:dyDescent="0.2">
      <c r="A25" s="39" t="s">
        <v>29</v>
      </c>
      <c r="B25" s="9">
        <v>892</v>
      </c>
      <c r="C25" s="9">
        <v>7839804</v>
      </c>
      <c r="D25" s="9">
        <v>1164</v>
      </c>
      <c r="E25" s="9">
        <v>15477296</v>
      </c>
      <c r="F25" s="9">
        <v>719</v>
      </c>
      <c r="G25" s="9">
        <v>9519066</v>
      </c>
      <c r="H25" s="9">
        <v>707</v>
      </c>
      <c r="I25" s="9">
        <v>5577647</v>
      </c>
      <c r="J25" s="9">
        <v>930</v>
      </c>
      <c r="K25" s="9">
        <v>9099809</v>
      </c>
    </row>
    <row r="26" spans="1:11" s="8" customFormat="1" ht="16.5" customHeight="1" x14ac:dyDescent="0.2">
      <c r="A26" s="39" t="s">
        <v>30</v>
      </c>
      <c r="B26" s="9" t="s">
        <v>31</v>
      </c>
      <c r="C26" s="9">
        <v>50051</v>
      </c>
      <c r="D26" s="9">
        <v>5</v>
      </c>
      <c r="E26" s="9">
        <v>172226</v>
      </c>
      <c r="F26" s="9">
        <v>5</v>
      </c>
      <c r="G26" s="9">
        <v>286176</v>
      </c>
      <c r="H26" s="9">
        <v>0</v>
      </c>
      <c r="I26" s="9">
        <v>0</v>
      </c>
      <c r="J26" s="9" t="s">
        <v>31</v>
      </c>
      <c r="K26" s="9">
        <v>1202</v>
      </c>
    </row>
    <row r="27" spans="1:11" s="8" customFormat="1" ht="16.5" customHeight="1" x14ac:dyDescent="0.2">
      <c r="A27" s="40" t="s">
        <v>92</v>
      </c>
      <c r="B27" s="9">
        <v>1169</v>
      </c>
      <c r="C27" s="9">
        <v>3215775</v>
      </c>
      <c r="D27" s="9">
        <v>1550</v>
      </c>
      <c r="E27" s="9">
        <v>4823185</v>
      </c>
      <c r="F27" s="9">
        <v>1023</v>
      </c>
      <c r="G27" s="9">
        <v>3610915</v>
      </c>
      <c r="H27" s="9">
        <v>1226</v>
      </c>
      <c r="I27" s="9">
        <v>3710134</v>
      </c>
      <c r="J27" s="9">
        <v>1136</v>
      </c>
      <c r="K27" s="9">
        <v>3257432</v>
      </c>
    </row>
    <row r="28" spans="1:11" s="12" customFormat="1" ht="22.5" customHeight="1" x14ac:dyDescent="0.2">
      <c r="A28" s="40" t="s">
        <v>93</v>
      </c>
      <c r="B28" s="9">
        <v>96</v>
      </c>
      <c r="C28" s="9">
        <v>190808</v>
      </c>
      <c r="D28" s="9">
        <v>100</v>
      </c>
      <c r="E28" s="9">
        <v>246076</v>
      </c>
      <c r="F28" s="9">
        <v>81</v>
      </c>
      <c r="G28" s="9">
        <v>234238</v>
      </c>
      <c r="H28" s="9">
        <v>118</v>
      </c>
      <c r="I28" s="9">
        <v>257088</v>
      </c>
      <c r="J28" s="9">
        <v>87</v>
      </c>
      <c r="K28" s="9">
        <v>172669</v>
      </c>
    </row>
    <row r="29" spans="1:11" s="8" customFormat="1" ht="19.5" customHeight="1" x14ac:dyDescent="0.2">
      <c r="A29" s="39" t="s">
        <v>32</v>
      </c>
      <c r="B29" s="9">
        <v>11312</v>
      </c>
      <c r="C29" s="9">
        <v>128760956</v>
      </c>
      <c r="D29" s="9">
        <v>15536</v>
      </c>
      <c r="E29" s="9">
        <v>224208267</v>
      </c>
      <c r="F29" s="9">
        <v>10809</v>
      </c>
      <c r="G29" s="9">
        <v>162291258</v>
      </c>
      <c r="H29" s="9">
        <v>11440</v>
      </c>
      <c r="I29" s="9">
        <v>150762009</v>
      </c>
      <c r="J29" s="9">
        <v>12345</v>
      </c>
      <c r="K29" s="9">
        <v>147159044</v>
      </c>
    </row>
    <row r="30" spans="1:11" s="8" customFormat="1" ht="19.5" customHeight="1" x14ac:dyDescent="0.2">
      <c r="A30" s="41" t="s">
        <v>33</v>
      </c>
      <c r="B30" s="13">
        <v>32104</v>
      </c>
      <c r="C30" s="13">
        <f>SUM(C5:C29)</f>
        <v>2354862145</v>
      </c>
      <c r="D30" s="13">
        <v>38268</v>
      </c>
      <c r="E30" s="13">
        <f>SUM(E5:E29)</f>
        <v>3191861760</v>
      </c>
      <c r="F30" s="13">
        <v>26678</v>
      </c>
      <c r="G30" s="13">
        <f>SUM(G5:G29)</f>
        <v>2298469573</v>
      </c>
      <c r="H30" s="13">
        <v>26542</v>
      </c>
      <c r="I30" s="13">
        <f>SUM(I5:I29)</f>
        <v>2125432705</v>
      </c>
      <c r="J30" s="13">
        <v>30877</v>
      </c>
      <c r="K30" s="13">
        <f>SUM(K5:K29)</f>
        <v>2339517181</v>
      </c>
    </row>
    <row r="31" spans="1:11" s="8" customFormat="1" ht="19.5" customHeight="1" x14ac:dyDescent="0.2">
      <c r="A31" s="42" t="s">
        <v>104</v>
      </c>
      <c r="B31" s="43">
        <v>17413</v>
      </c>
      <c r="C31" s="43">
        <v>43334205</v>
      </c>
      <c r="D31" s="43">
        <v>21653</v>
      </c>
      <c r="E31" s="43">
        <v>60983879</v>
      </c>
      <c r="F31" s="43">
        <v>14087</v>
      </c>
      <c r="G31" s="43">
        <v>39441683</v>
      </c>
      <c r="H31" s="43">
        <v>16153</v>
      </c>
      <c r="I31" s="43">
        <v>46829789</v>
      </c>
      <c r="J31" s="43">
        <v>17953</v>
      </c>
      <c r="K31" s="43">
        <v>49387017</v>
      </c>
    </row>
    <row r="32" spans="1:11" s="8" customFormat="1" ht="19.5" customHeight="1" x14ac:dyDescent="0.2">
      <c r="A32" s="39" t="s">
        <v>37</v>
      </c>
      <c r="B32" s="9">
        <v>8509</v>
      </c>
      <c r="C32" s="9">
        <v>20962542</v>
      </c>
      <c r="D32" s="9">
        <v>10230</v>
      </c>
      <c r="E32" s="9">
        <v>25155524</v>
      </c>
      <c r="F32" s="9">
        <v>6412</v>
      </c>
      <c r="G32" s="9">
        <v>15674380</v>
      </c>
      <c r="H32" s="9">
        <v>7846</v>
      </c>
      <c r="I32" s="9">
        <v>19830441</v>
      </c>
      <c r="J32" s="9">
        <v>8737</v>
      </c>
      <c r="K32" s="9">
        <v>21443378</v>
      </c>
    </row>
    <row r="33" spans="1:11" s="8" customFormat="1" ht="19.5" customHeight="1" x14ac:dyDescent="0.2">
      <c r="A33" s="39" t="s">
        <v>38</v>
      </c>
      <c r="B33" s="9">
        <v>3007</v>
      </c>
      <c r="C33" s="9">
        <v>3827611</v>
      </c>
      <c r="D33" s="9">
        <v>4662</v>
      </c>
      <c r="E33" s="9">
        <v>6087169</v>
      </c>
      <c r="F33" s="9">
        <v>2762</v>
      </c>
      <c r="G33" s="9">
        <v>3522127</v>
      </c>
      <c r="H33" s="9">
        <v>2972</v>
      </c>
      <c r="I33" s="9">
        <v>3900659</v>
      </c>
      <c r="J33" s="9">
        <v>3176</v>
      </c>
      <c r="K33" s="9">
        <v>4104948</v>
      </c>
    </row>
    <row r="34" spans="1:11" s="8" customFormat="1" ht="19.5" customHeight="1" x14ac:dyDescent="0.2">
      <c r="A34" s="39" t="s">
        <v>39</v>
      </c>
      <c r="B34" s="9">
        <v>22155</v>
      </c>
      <c r="C34" s="9">
        <v>49715177</v>
      </c>
      <c r="D34" s="9">
        <v>27152</v>
      </c>
      <c r="E34" s="9">
        <v>63044059</v>
      </c>
      <c r="F34" s="9">
        <v>18217</v>
      </c>
      <c r="G34" s="9">
        <v>42680681</v>
      </c>
      <c r="H34" s="9">
        <v>19505</v>
      </c>
      <c r="I34" s="9">
        <v>45573171</v>
      </c>
      <c r="J34" s="9">
        <v>22143</v>
      </c>
      <c r="K34" s="9">
        <v>50007758</v>
      </c>
    </row>
    <row r="35" spans="1:11" s="8" customFormat="1" ht="19.5" customHeight="1" x14ac:dyDescent="0.2">
      <c r="A35" s="39" t="s">
        <v>41</v>
      </c>
      <c r="B35" s="9">
        <v>245</v>
      </c>
      <c r="C35" s="9">
        <v>866524</v>
      </c>
      <c r="D35" s="9">
        <v>260</v>
      </c>
      <c r="E35" s="9">
        <v>925675</v>
      </c>
      <c r="F35" s="9">
        <v>240</v>
      </c>
      <c r="G35" s="9">
        <v>1051846</v>
      </c>
      <c r="H35" s="9">
        <v>154</v>
      </c>
      <c r="I35" s="9">
        <v>568878</v>
      </c>
      <c r="J35" s="9">
        <v>197</v>
      </c>
      <c r="K35" s="9">
        <v>720367</v>
      </c>
    </row>
    <row r="36" spans="1:11" s="8" customFormat="1" ht="19.5" customHeight="1" x14ac:dyDescent="0.2">
      <c r="A36" s="39" t="s">
        <v>43</v>
      </c>
      <c r="B36" s="9">
        <v>214</v>
      </c>
      <c r="C36" s="9">
        <v>799118</v>
      </c>
      <c r="D36" s="9">
        <v>210</v>
      </c>
      <c r="E36" s="9">
        <v>762693</v>
      </c>
      <c r="F36" s="9">
        <v>225</v>
      </c>
      <c r="G36" s="9">
        <v>852982</v>
      </c>
      <c r="H36" s="9">
        <v>135</v>
      </c>
      <c r="I36" s="9">
        <v>471713</v>
      </c>
      <c r="J36" s="9">
        <v>200</v>
      </c>
      <c r="K36" s="9">
        <v>663850</v>
      </c>
    </row>
    <row r="37" spans="1:11" s="8" customFormat="1" ht="19.5" customHeight="1" x14ac:dyDescent="0.2">
      <c r="A37" s="39" t="s">
        <v>44</v>
      </c>
      <c r="B37" s="9">
        <v>512</v>
      </c>
      <c r="C37" s="9">
        <v>393009</v>
      </c>
      <c r="D37" s="9">
        <v>914</v>
      </c>
      <c r="E37" s="9">
        <v>994172</v>
      </c>
      <c r="F37" s="9">
        <v>535</v>
      </c>
      <c r="G37" s="9">
        <v>544885</v>
      </c>
      <c r="H37" s="9">
        <v>657</v>
      </c>
      <c r="I37" s="9">
        <v>633539</v>
      </c>
      <c r="J37" s="9">
        <v>650</v>
      </c>
      <c r="K37" s="9">
        <v>580358</v>
      </c>
    </row>
    <row r="38" spans="1:11" s="8" customFormat="1" ht="19.5" customHeight="1" x14ac:dyDescent="0.2">
      <c r="A38" s="42" t="s">
        <v>94</v>
      </c>
      <c r="B38" s="9">
        <v>5218</v>
      </c>
      <c r="C38" s="9">
        <v>8899715</v>
      </c>
      <c r="D38" s="9">
        <v>6938</v>
      </c>
      <c r="E38" s="9">
        <v>13181376</v>
      </c>
      <c r="F38" s="9">
        <v>4541</v>
      </c>
      <c r="G38" s="9">
        <v>8387941</v>
      </c>
      <c r="H38" s="9">
        <v>5003</v>
      </c>
      <c r="I38" s="9">
        <v>9974442</v>
      </c>
      <c r="J38" s="9">
        <v>5491</v>
      </c>
      <c r="K38" s="9">
        <v>10371125</v>
      </c>
    </row>
    <row r="39" spans="1:11" s="8" customFormat="1" ht="19.5" customHeight="1" x14ac:dyDescent="0.2">
      <c r="A39" s="39" t="s">
        <v>48</v>
      </c>
      <c r="B39" s="9">
        <v>1872</v>
      </c>
      <c r="C39" s="9">
        <v>3385345</v>
      </c>
      <c r="D39" s="9">
        <v>2445</v>
      </c>
      <c r="E39" s="9">
        <v>4343639</v>
      </c>
      <c r="F39" s="9">
        <v>1430</v>
      </c>
      <c r="G39" s="9">
        <v>2603695</v>
      </c>
      <c r="H39" s="9">
        <v>1910</v>
      </c>
      <c r="I39" s="9">
        <v>3436877</v>
      </c>
      <c r="J39" s="9">
        <v>1997</v>
      </c>
      <c r="K39" s="9">
        <v>3515529</v>
      </c>
    </row>
    <row r="40" spans="1:11" s="12" customFormat="1" ht="19.5" customHeight="1" x14ac:dyDescent="0.2">
      <c r="A40" s="39" t="s">
        <v>49</v>
      </c>
      <c r="B40" s="9">
        <v>773</v>
      </c>
      <c r="C40" s="9">
        <v>733650</v>
      </c>
      <c r="D40" s="9">
        <v>1279</v>
      </c>
      <c r="E40" s="9">
        <v>1272369</v>
      </c>
      <c r="F40" s="9">
        <v>775</v>
      </c>
      <c r="G40" s="9">
        <v>796421</v>
      </c>
      <c r="H40" s="9">
        <v>787</v>
      </c>
      <c r="I40" s="9">
        <v>775605</v>
      </c>
      <c r="J40" s="9">
        <v>800</v>
      </c>
      <c r="K40" s="9">
        <v>781929</v>
      </c>
    </row>
    <row r="41" spans="1:11" s="8" customFormat="1" ht="19.5" customHeight="1" x14ac:dyDescent="0.2">
      <c r="A41" s="39" t="s">
        <v>50</v>
      </c>
      <c r="B41" s="9">
        <v>6574</v>
      </c>
      <c r="C41" s="9">
        <v>12891983</v>
      </c>
      <c r="D41" s="9">
        <v>8534</v>
      </c>
      <c r="E41" s="9">
        <v>17036288</v>
      </c>
      <c r="F41" s="9">
        <v>5709</v>
      </c>
      <c r="G41" s="9">
        <v>11489500</v>
      </c>
      <c r="H41" s="9">
        <v>6039</v>
      </c>
      <c r="I41" s="9">
        <v>11970333</v>
      </c>
      <c r="J41" s="9">
        <v>6890</v>
      </c>
      <c r="K41" s="9">
        <v>13664085</v>
      </c>
    </row>
    <row r="42" spans="1:11" s="8" customFormat="1" ht="19.5" customHeight="1" x14ac:dyDescent="0.2">
      <c r="A42" s="39" t="s">
        <v>52</v>
      </c>
      <c r="B42" s="9">
        <v>15</v>
      </c>
      <c r="C42" s="9">
        <v>42351</v>
      </c>
      <c r="D42" s="9">
        <v>12</v>
      </c>
      <c r="E42" s="9">
        <v>62324</v>
      </c>
      <c r="F42" s="9">
        <v>23</v>
      </c>
      <c r="G42" s="9">
        <v>80511</v>
      </c>
      <c r="H42" s="9">
        <v>8</v>
      </c>
      <c r="I42" s="9">
        <v>20439</v>
      </c>
      <c r="J42" s="9">
        <v>8</v>
      </c>
      <c r="K42" s="9">
        <v>20695</v>
      </c>
    </row>
    <row r="43" spans="1:11" s="8" customFormat="1" ht="19.5" customHeight="1" x14ac:dyDescent="0.2">
      <c r="A43" s="39" t="s">
        <v>54</v>
      </c>
      <c r="B43" s="9">
        <v>20</v>
      </c>
      <c r="C43" s="9">
        <v>57429</v>
      </c>
      <c r="D43" s="9">
        <v>14</v>
      </c>
      <c r="E43" s="9">
        <v>44363</v>
      </c>
      <c r="F43" s="9">
        <v>21</v>
      </c>
      <c r="G43" s="9">
        <v>80990</v>
      </c>
      <c r="H43" s="9">
        <v>8</v>
      </c>
      <c r="I43" s="9">
        <v>19805</v>
      </c>
      <c r="J43" s="9">
        <v>11</v>
      </c>
      <c r="K43" s="9">
        <v>36490</v>
      </c>
    </row>
    <row r="44" spans="1:11" s="8" customFormat="1" ht="19.5" customHeight="1" x14ac:dyDescent="0.2">
      <c r="A44" s="39" t="s">
        <v>55</v>
      </c>
      <c r="B44" s="9">
        <v>145</v>
      </c>
      <c r="C44" s="9">
        <v>125544</v>
      </c>
      <c r="D44" s="9">
        <v>273</v>
      </c>
      <c r="E44" s="9">
        <v>284049</v>
      </c>
      <c r="F44" s="9">
        <v>137</v>
      </c>
      <c r="G44" s="9">
        <v>87018</v>
      </c>
      <c r="H44" s="9">
        <v>166</v>
      </c>
      <c r="I44" s="9">
        <v>143403</v>
      </c>
      <c r="J44" s="9">
        <v>199</v>
      </c>
      <c r="K44" s="9">
        <v>210118</v>
      </c>
    </row>
    <row r="45" spans="1:11" s="8" customFormat="1" ht="19.5" customHeight="1" x14ac:dyDescent="0.2">
      <c r="A45" s="39" t="s">
        <v>56</v>
      </c>
      <c r="B45" s="9">
        <v>12992</v>
      </c>
      <c r="C45" s="9">
        <v>80061007</v>
      </c>
      <c r="D45" s="9">
        <v>17118</v>
      </c>
      <c r="E45" s="9">
        <v>125482776</v>
      </c>
      <c r="F45" s="9">
        <v>11922</v>
      </c>
      <c r="G45" s="9">
        <v>91090533</v>
      </c>
      <c r="H45" s="9">
        <v>12721</v>
      </c>
      <c r="I45" s="9">
        <v>89270281</v>
      </c>
      <c r="J45" s="9">
        <v>13313</v>
      </c>
      <c r="K45" s="9">
        <v>89037497</v>
      </c>
    </row>
    <row r="46" spans="1:11" s="8" customFormat="1" ht="19.5" customHeight="1" x14ac:dyDescent="0.2">
      <c r="A46" s="39" t="s">
        <v>57</v>
      </c>
      <c r="B46" s="9">
        <v>566</v>
      </c>
      <c r="C46" s="9">
        <v>9471364</v>
      </c>
      <c r="D46" s="9">
        <v>736</v>
      </c>
      <c r="E46" s="9">
        <v>13242343</v>
      </c>
      <c r="F46" s="9">
        <v>546</v>
      </c>
      <c r="G46" s="9">
        <v>11597449</v>
      </c>
      <c r="H46" s="9">
        <v>601</v>
      </c>
      <c r="I46" s="9">
        <v>9523070</v>
      </c>
      <c r="J46" s="9">
        <v>589</v>
      </c>
      <c r="K46" s="9">
        <v>9213008</v>
      </c>
    </row>
    <row r="47" spans="1:11" s="8" customFormat="1" ht="19.5" customHeight="1" x14ac:dyDescent="0.2">
      <c r="A47" s="39" t="s">
        <v>27</v>
      </c>
      <c r="B47" s="9">
        <v>801</v>
      </c>
      <c r="C47" s="9">
        <v>11226314</v>
      </c>
      <c r="D47" s="9">
        <v>934</v>
      </c>
      <c r="E47" s="9">
        <v>13803608</v>
      </c>
      <c r="F47" s="9">
        <v>718</v>
      </c>
      <c r="G47" s="9">
        <v>9522652</v>
      </c>
      <c r="H47" s="9">
        <v>654</v>
      </c>
      <c r="I47" s="9">
        <v>9171828</v>
      </c>
      <c r="J47" s="9">
        <v>791</v>
      </c>
      <c r="K47" s="9">
        <v>11029999</v>
      </c>
    </row>
    <row r="48" spans="1:11" s="8" customFormat="1" ht="19.5" customHeight="1" x14ac:dyDescent="0.2">
      <c r="A48" s="39" t="s">
        <v>58</v>
      </c>
      <c r="B48" s="9">
        <v>13</v>
      </c>
      <c r="C48" s="9">
        <v>148737</v>
      </c>
      <c r="D48" s="9">
        <v>21</v>
      </c>
      <c r="E48" s="9">
        <v>295381</v>
      </c>
      <c r="F48" s="9">
        <v>12</v>
      </c>
      <c r="G48" s="9">
        <v>217246</v>
      </c>
      <c r="H48" s="9">
        <v>9</v>
      </c>
      <c r="I48" s="9">
        <v>35748</v>
      </c>
      <c r="J48" s="9">
        <v>7</v>
      </c>
      <c r="K48" s="9">
        <v>111022</v>
      </c>
    </row>
    <row r="49" spans="1:11" s="8" customFormat="1" ht="19.5" customHeight="1" x14ac:dyDescent="0.2">
      <c r="A49" s="39" t="s">
        <v>59</v>
      </c>
      <c r="B49" s="9">
        <v>10566</v>
      </c>
      <c r="C49" s="9">
        <v>55869252</v>
      </c>
      <c r="D49" s="9">
        <v>14283</v>
      </c>
      <c r="E49" s="9">
        <v>75976402</v>
      </c>
      <c r="F49" s="9">
        <v>8989</v>
      </c>
      <c r="G49" s="9">
        <v>49294413</v>
      </c>
      <c r="H49" s="9">
        <v>10351</v>
      </c>
      <c r="I49" s="9">
        <v>54863062</v>
      </c>
      <c r="J49" s="9">
        <v>11809</v>
      </c>
      <c r="K49" s="9">
        <v>62990311</v>
      </c>
    </row>
    <row r="50" spans="1:11" s="8" customFormat="1" ht="19.5" customHeight="1" x14ac:dyDescent="0.2">
      <c r="A50" s="39" t="s">
        <v>60</v>
      </c>
      <c r="B50" s="9">
        <v>3260</v>
      </c>
      <c r="C50" s="9">
        <v>15854195</v>
      </c>
      <c r="D50" s="9">
        <v>4658</v>
      </c>
      <c r="E50" s="9">
        <v>23193340</v>
      </c>
      <c r="F50" s="9">
        <v>2837</v>
      </c>
      <c r="G50" s="9">
        <v>14249671</v>
      </c>
      <c r="H50" s="9">
        <v>3330</v>
      </c>
      <c r="I50" s="9">
        <v>16144426</v>
      </c>
      <c r="J50" s="9">
        <v>3685</v>
      </c>
      <c r="K50" s="9">
        <v>17512422</v>
      </c>
    </row>
    <row r="51" spans="1:11" s="8" customFormat="1" ht="19.5" customHeight="1" x14ac:dyDescent="0.2">
      <c r="A51" s="44" t="s">
        <v>61</v>
      </c>
      <c r="B51" s="9">
        <v>32664</v>
      </c>
      <c r="C51" s="9">
        <v>124335260</v>
      </c>
      <c r="D51" s="9">
        <v>38725</v>
      </c>
      <c r="E51" s="9">
        <v>155281374</v>
      </c>
      <c r="F51" s="9">
        <v>27338</v>
      </c>
      <c r="G51" s="9">
        <v>105738509</v>
      </c>
      <c r="H51" s="9">
        <v>26803</v>
      </c>
      <c r="I51" s="9">
        <v>108402717</v>
      </c>
      <c r="J51" s="9">
        <v>31292</v>
      </c>
      <c r="K51" s="9">
        <v>123622110</v>
      </c>
    </row>
    <row r="52" spans="1:11" s="12" customFormat="1" ht="19.5" customHeight="1" x14ac:dyDescent="0.2">
      <c r="A52" s="39" t="s">
        <v>62</v>
      </c>
      <c r="B52" s="9">
        <v>1269</v>
      </c>
      <c r="C52" s="9">
        <v>1852427</v>
      </c>
      <c r="D52" s="9">
        <v>1288</v>
      </c>
      <c r="E52" s="9">
        <v>2403579</v>
      </c>
      <c r="F52" s="9">
        <v>1067</v>
      </c>
      <c r="G52" s="9">
        <v>2404179</v>
      </c>
      <c r="H52" s="9">
        <v>964</v>
      </c>
      <c r="I52" s="9">
        <v>2005376</v>
      </c>
      <c r="J52" s="9">
        <v>1040</v>
      </c>
      <c r="K52" s="9">
        <v>1560367</v>
      </c>
    </row>
    <row r="53" spans="1:11" s="8" customFormat="1" ht="19.5" customHeight="1" x14ac:dyDescent="0.2">
      <c r="A53" s="39" t="s">
        <v>63</v>
      </c>
      <c r="B53" s="9">
        <v>653</v>
      </c>
      <c r="C53" s="9">
        <v>18562758</v>
      </c>
      <c r="D53" s="9">
        <v>1062</v>
      </c>
      <c r="E53" s="9">
        <v>30883097</v>
      </c>
      <c r="F53" s="9">
        <v>788</v>
      </c>
      <c r="G53" s="9">
        <v>26225520</v>
      </c>
      <c r="H53" s="9">
        <v>570</v>
      </c>
      <c r="I53" s="9">
        <v>15411411</v>
      </c>
      <c r="J53" s="9">
        <v>782</v>
      </c>
      <c r="K53" s="9">
        <v>16245397</v>
      </c>
    </row>
    <row r="54" spans="1:11" s="8" customFormat="1" ht="19.5" customHeight="1" x14ac:dyDescent="0.2">
      <c r="A54" s="39" t="s">
        <v>64</v>
      </c>
      <c r="B54" s="9">
        <v>182</v>
      </c>
      <c r="C54" s="9">
        <v>4451929</v>
      </c>
      <c r="D54" s="9">
        <v>279</v>
      </c>
      <c r="E54" s="9">
        <v>5880893</v>
      </c>
      <c r="F54" s="9">
        <v>182</v>
      </c>
      <c r="G54" s="9">
        <v>4023871</v>
      </c>
      <c r="H54" s="9">
        <v>132</v>
      </c>
      <c r="I54" s="9">
        <v>2749270</v>
      </c>
      <c r="J54" s="9">
        <v>236</v>
      </c>
      <c r="K54" s="9">
        <v>4195266</v>
      </c>
    </row>
    <row r="55" spans="1:11" s="8" customFormat="1" ht="19.5" customHeight="1" x14ac:dyDescent="0.2">
      <c r="A55" s="39" t="s">
        <v>65</v>
      </c>
      <c r="B55" s="9">
        <v>572</v>
      </c>
      <c r="C55" s="9">
        <v>1818980</v>
      </c>
      <c r="D55" s="9">
        <v>1145</v>
      </c>
      <c r="E55" s="9">
        <v>3701902</v>
      </c>
      <c r="F55" s="9">
        <v>905</v>
      </c>
      <c r="G55" s="9">
        <v>2855310</v>
      </c>
      <c r="H55" s="9">
        <v>622</v>
      </c>
      <c r="I55" s="9">
        <v>1778499</v>
      </c>
      <c r="J55" s="9">
        <v>640</v>
      </c>
      <c r="K55" s="9">
        <v>1820250</v>
      </c>
    </row>
    <row r="56" spans="1:11" s="8" customFormat="1" ht="19.5" customHeight="1" x14ac:dyDescent="0.2">
      <c r="A56" s="39" t="s">
        <v>66</v>
      </c>
      <c r="B56" s="9">
        <v>137</v>
      </c>
      <c r="C56" s="9">
        <v>814272</v>
      </c>
      <c r="D56" s="9">
        <v>136</v>
      </c>
      <c r="E56" s="9">
        <v>537450</v>
      </c>
      <c r="F56" s="9">
        <v>72</v>
      </c>
      <c r="G56" s="9">
        <v>1587063</v>
      </c>
      <c r="H56" s="9">
        <v>143</v>
      </c>
      <c r="I56" s="9">
        <v>648211</v>
      </c>
      <c r="J56" s="9">
        <v>187</v>
      </c>
      <c r="K56" s="9">
        <v>490588</v>
      </c>
    </row>
    <row r="57" spans="1:11" s="8" customFormat="1" ht="19.5" customHeight="1" x14ac:dyDescent="0.2">
      <c r="A57" s="39" t="s">
        <v>67</v>
      </c>
      <c r="B57" s="9">
        <v>750</v>
      </c>
      <c r="C57" s="9">
        <v>245909</v>
      </c>
      <c r="D57" s="9">
        <v>1022</v>
      </c>
      <c r="E57" s="9">
        <v>397458</v>
      </c>
      <c r="F57" s="9">
        <v>558</v>
      </c>
      <c r="G57" s="9">
        <v>192780</v>
      </c>
      <c r="H57" s="9">
        <v>642</v>
      </c>
      <c r="I57" s="9">
        <v>183754</v>
      </c>
      <c r="J57" s="9">
        <v>852</v>
      </c>
      <c r="K57" s="9">
        <v>252311</v>
      </c>
    </row>
    <row r="58" spans="1:11" s="11" customFormat="1" ht="19.5" customHeight="1" x14ac:dyDescent="0.2">
      <c r="A58" s="45" t="s">
        <v>95</v>
      </c>
      <c r="B58" s="9">
        <v>1603</v>
      </c>
      <c r="C58" s="9">
        <v>5173838</v>
      </c>
      <c r="D58" s="9">
        <v>1935</v>
      </c>
      <c r="E58" s="9">
        <v>6186551</v>
      </c>
      <c r="F58" s="9">
        <v>1179</v>
      </c>
      <c r="G58" s="9">
        <v>3686597</v>
      </c>
      <c r="H58" s="9">
        <v>1466</v>
      </c>
      <c r="I58" s="9">
        <v>4909065</v>
      </c>
      <c r="J58" s="9">
        <v>1653</v>
      </c>
      <c r="K58" s="9">
        <v>5146039</v>
      </c>
    </row>
    <row r="59" spans="1:11" s="8" customFormat="1" ht="19.5" customHeight="1" x14ac:dyDescent="0.2">
      <c r="A59" s="45" t="s">
        <v>96</v>
      </c>
      <c r="B59" s="9">
        <v>335</v>
      </c>
      <c r="C59" s="9">
        <v>736067</v>
      </c>
      <c r="D59" s="9">
        <v>531</v>
      </c>
      <c r="E59" s="9">
        <v>1332770</v>
      </c>
      <c r="F59" s="9">
        <v>362</v>
      </c>
      <c r="G59" s="9">
        <v>852829</v>
      </c>
      <c r="H59" s="9">
        <v>399</v>
      </c>
      <c r="I59" s="9">
        <v>936262</v>
      </c>
      <c r="J59" s="9">
        <v>406</v>
      </c>
      <c r="K59" s="9">
        <v>828061</v>
      </c>
    </row>
    <row r="60" spans="1:11" s="8" customFormat="1" ht="19.5" customHeight="1" x14ac:dyDescent="0.2">
      <c r="A60" s="39" t="s">
        <v>68</v>
      </c>
      <c r="B60" s="9">
        <v>1053</v>
      </c>
      <c r="C60" s="9">
        <v>19083144</v>
      </c>
      <c r="D60" s="9">
        <v>926</v>
      </c>
      <c r="E60" s="9">
        <v>19066152</v>
      </c>
      <c r="F60" s="9">
        <v>679</v>
      </c>
      <c r="G60" s="9">
        <v>15313843</v>
      </c>
      <c r="H60" s="9">
        <v>602</v>
      </c>
      <c r="I60" s="9">
        <v>10521919</v>
      </c>
      <c r="J60" s="9">
        <v>848</v>
      </c>
      <c r="K60" s="9">
        <v>16651231</v>
      </c>
    </row>
    <row r="61" spans="1:11" s="8" customFormat="1" ht="19.5" customHeight="1" x14ac:dyDescent="0.2">
      <c r="A61" s="41" t="s">
        <v>69</v>
      </c>
      <c r="B61" s="13">
        <v>31720</v>
      </c>
      <c r="C61" s="13">
        <f>SUM(C31:C60)</f>
        <v>495739656</v>
      </c>
      <c r="D61" s="13">
        <v>38108</v>
      </c>
      <c r="E61" s="13">
        <f>SUM(E31:E60)</f>
        <v>671842655</v>
      </c>
      <c r="F61" s="13">
        <v>26540</v>
      </c>
      <c r="G61" s="13">
        <f>SUM(G31:G60)</f>
        <v>466147125</v>
      </c>
      <c r="H61" s="13">
        <v>26440</v>
      </c>
      <c r="I61" s="13">
        <f>SUM(I31:I60)</f>
        <v>470703993</v>
      </c>
      <c r="J61" s="21">
        <v>30691</v>
      </c>
      <c r="K61" s="13">
        <f>SUM(K31:K60)</f>
        <v>516213526</v>
      </c>
    </row>
    <row r="62" spans="1:11" s="8" customFormat="1" ht="19.5" customHeight="1" x14ac:dyDescent="0.2">
      <c r="A62" s="44"/>
      <c r="B62" s="9"/>
      <c r="C62" s="9"/>
      <c r="D62" s="9"/>
      <c r="E62" s="9"/>
      <c r="F62" s="9"/>
      <c r="G62" s="9"/>
      <c r="H62" s="9"/>
      <c r="I62" s="9"/>
      <c r="J62" s="19"/>
      <c r="K62" s="19"/>
    </row>
    <row r="63" spans="1:11" s="8" customFormat="1" ht="19.5" customHeight="1" x14ac:dyDescent="0.2">
      <c r="A63" s="41" t="s">
        <v>70</v>
      </c>
      <c r="B63" s="13">
        <v>32202</v>
      </c>
      <c r="C63" s="13">
        <f>C30-C61</f>
        <v>1859122489</v>
      </c>
      <c r="D63" s="13">
        <v>38430</v>
      </c>
      <c r="E63" s="13">
        <f>E30-E61</f>
        <v>2520019105</v>
      </c>
      <c r="F63" s="13">
        <v>26889</v>
      </c>
      <c r="G63" s="13">
        <f>G30-G61</f>
        <v>1832322448</v>
      </c>
      <c r="H63" s="13">
        <v>26610</v>
      </c>
      <c r="I63" s="13">
        <f>I30-I61</f>
        <v>1654728712</v>
      </c>
      <c r="J63" s="21">
        <v>30962</v>
      </c>
      <c r="K63" s="13">
        <f>K30-K61</f>
        <v>1823303655</v>
      </c>
    </row>
    <row r="64" spans="1:11" s="8" customFormat="1" ht="19.5" customHeight="1" x14ac:dyDescent="0.2">
      <c r="A64" s="39" t="s">
        <v>71</v>
      </c>
      <c r="B64" s="9">
        <v>4948</v>
      </c>
      <c r="C64" s="9">
        <v>12009396</v>
      </c>
      <c r="D64" s="9">
        <v>5026</v>
      </c>
      <c r="E64" s="9">
        <v>13484813</v>
      </c>
      <c r="F64" s="9">
        <v>3810</v>
      </c>
      <c r="G64" s="9">
        <v>10916210</v>
      </c>
      <c r="H64" s="9">
        <v>3792</v>
      </c>
      <c r="I64" s="9">
        <v>9416474</v>
      </c>
      <c r="J64" s="9">
        <v>4704</v>
      </c>
      <c r="K64" s="9">
        <v>11845052</v>
      </c>
    </row>
    <row r="65" spans="1:11" s="12" customFormat="1" ht="19.5" customHeight="1" x14ac:dyDescent="0.2">
      <c r="A65" s="39" t="s">
        <v>72</v>
      </c>
      <c r="B65" s="9">
        <v>5771</v>
      </c>
      <c r="C65" s="9">
        <v>5033182</v>
      </c>
      <c r="D65" s="9">
        <v>8816</v>
      </c>
      <c r="E65" s="9">
        <v>8289361</v>
      </c>
      <c r="F65" s="9">
        <v>5156</v>
      </c>
      <c r="G65" s="9">
        <v>6014857</v>
      </c>
      <c r="H65" s="9">
        <v>5556</v>
      </c>
      <c r="I65" s="9">
        <v>4562472</v>
      </c>
      <c r="J65" s="9">
        <v>6496</v>
      </c>
      <c r="K65" s="9">
        <v>8164069</v>
      </c>
    </row>
    <row r="66" spans="1:11" s="12" customFormat="1" ht="19.5" customHeight="1" x14ac:dyDescent="0.2">
      <c r="A66" s="39" t="s">
        <v>73</v>
      </c>
      <c r="B66" s="9">
        <v>17</v>
      </c>
      <c r="C66" s="9">
        <v>3344687</v>
      </c>
      <c r="D66" s="9">
        <v>33</v>
      </c>
      <c r="E66" s="9">
        <v>7372096</v>
      </c>
      <c r="F66" s="9">
        <v>13</v>
      </c>
      <c r="G66" s="9">
        <v>3895313</v>
      </c>
      <c r="H66" s="9">
        <v>5</v>
      </c>
      <c r="I66" s="9">
        <v>481227</v>
      </c>
      <c r="J66" s="9">
        <v>27</v>
      </c>
      <c r="K66" s="9">
        <v>7403766</v>
      </c>
    </row>
    <row r="67" spans="1:11" s="12" customFormat="1" ht="19.5" customHeight="1" x14ac:dyDescent="0.2">
      <c r="A67" s="41" t="s">
        <v>74</v>
      </c>
      <c r="B67" s="13">
        <v>32204</v>
      </c>
      <c r="C67" s="13">
        <f>C63-C64-C65-C66</f>
        <v>1838735224</v>
      </c>
      <c r="D67" s="13">
        <v>38434</v>
      </c>
      <c r="E67" s="13">
        <f>E63-E64-E65-E66</f>
        <v>2490872835</v>
      </c>
      <c r="F67" s="13">
        <v>26893</v>
      </c>
      <c r="G67" s="13">
        <f>G63-G64-G65-G66</f>
        <v>1811496068</v>
      </c>
      <c r="H67" s="13">
        <v>26613</v>
      </c>
      <c r="I67" s="13">
        <f>I63-I64-I65-I66</f>
        <v>1640268539</v>
      </c>
      <c r="J67" s="21">
        <v>30964</v>
      </c>
      <c r="K67" s="13">
        <f>K63-K64-K65-K66</f>
        <v>1795890768</v>
      </c>
    </row>
    <row r="68" spans="1:11" s="12" customFormat="1" ht="19.5" customHeight="1" x14ac:dyDescent="0.2">
      <c r="A68" s="39" t="s">
        <v>97</v>
      </c>
      <c r="B68" s="9">
        <v>861</v>
      </c>
      <c r="C68" s="9">
        <v>9598860</v>
      </c>
      <c r="D68" s="9">
        <v>976</v>
      </c>
      <c r="E68" s="9">
        <v>11011110</v>
      </c>
      <c r="F68" s="9">
        <v>861</v>
      </c>
      <c r="G68" s="9">
        <v>9846722</v>
      </c>
      <c r="H68" s="9">
        <v>635</v>
      </c>
      <c r="I68" s="9">
        <v>7171305</v>
      </c>
      <c r="J68" s="9">
        <v>800</v>
      </c>
      <c r="K68" s="9">
        <v>9178167</v>
      </c>
    </row>
    <row r="69" spans="1:11" s="12" customFormat="1" ht="19.5" customHeight="1" x14ac:dyDescent="0.2">
      <c r="A69" s="39" t="s">
        <v>108</v>
      </c>
      <c r="B69" s="9">
        <v>1749</v>
      </c>
      <c r="C69" s="9">
        <v>15950333</v>
      </c>
      <c r="D69" s="9">
        <v>2024</v>
      </c>
      <c r="E69" s="9">
        <v>18449644</v>
      </c>
      <c r="F69" s="9">
        <v>1394</v>
      </c>
      <c r="G69" s="9">
        <v>12785510</v>
      </c>
      <c r="H69" s="9">
        <v>1533</v>
      </c>
      <c r="I69" s="9">
        <v>14160377</v>
      </c>
      <c r="J69" s="9">
        <v>1728</v>
      </c>
      <c r="K69" s="9">
        <v>16315333</v>
      </c>
    </row>
    <row r="70" spans="1:11" s="12" customFormat="1" ht="19.5" customHeight="1" x14ac:dyDescent="0.2">
      <c r="A70" s="39" t="s">
        <v>75</v>
      </c>
      <c r="B70" s="9">
        <v>5180</v>
      </c>
      <c r="C70" s="9">
        <v>58649634</v>
      </c>
      <c r="D70" s="9">
        <v>6364</v>
      </c>
      <c r="E70" s="9">
        <v>72537656</v>
      </c>
      <c r="F70" s="9">
        <v>4542</v>
      </c>
      <c r="G70" s="9">
        <v>49354705</v>
      </c>
      <c r="H70" s="9">
        <v>4560</v>
      </c>
      <c r="I70" s="9">
        <v>53630637</v>
      </c>
      <c r="J70" s="9">
        <v>5134</v>
      </c>
      <c r="K70" s="9">
        <v>61530196</v>
      </c>
    </row>
    <row r="71" spans="1:11" s="12" customFormat="1" ht="19.5" customHeight="1" x14ac:dyDescent="0.2">
      <c r="A71" s="39" t="s">
        <v>76</v>
      </c>
      <c r="B71" s="9">
        <v>50</v>
      </c>
      <c r="C71" s="9">
        <v>83142</v>
      </c>
      <c r="D71" s="9">
        <v>48</v>
      </c>
      <c r="E71" s="9">
        <v>85800</v>
      </c>
      <c r="F71" s="9">
        <v>81</v>
      </c>
      <c r="G71" s="9">
        <v>145600</v>
      </c>
      <c r="H71" s="9">
        <v>28</v>
      </c>
      <c r="I71" s="9">
        <v>52000</v>
      </c>
      <c r="J71" s="9">
        <v>52</v>
      </c>
      <c r="K71" s="9">
        <v>85800</v>
      </c>
    </row>
    <row r="72" spans="1:11" s="8" customFormat="1" ht="19.5" customHeight="1" x14ac:dyDescent="0.2">
      <c r="A72" s="39" t="s">
        <v>77</v>
      </c>
      <c r="B72" s="9">
        <v>5264</v>
      </c>
      <c r="C72" s="9">
        <v>12461111</v>
      </c>
      <c r="D72" s="9">
        <v>4839</v>
      </c>
      <c r="E72" s="9">
        <v>11550945</v>
      </c>
      <c r="F72" s="9">
        <v>3769</v>
      </c>
      <c r="G72" s="9">
        <v>9141162</v>
      </c>
      <c r="H72" s="9">
        <v>3213</v>
      </c>
      <c r="I72" s="9">
        <v>7376701</v>
      </c>
      <c r="J72" s="9">
        <v>4225</v>
      </c>
      <c r="K72" s="9">
        <v>9815563</v>
      </c>
    </row>
    <row r="73" spans="1:11" s="8" customFormat="1" ht="19.5" customHeight="1" x14ac:dyDescent="0.2">
      <c r="A73" s="41" t="s">
        <v>78</v>
      </c>
      <c r="B73" s="13">
        <v>32664</v>
      </c>
      <c r="C73" s="13">
        <v>1752259600</v>
      </c>
      <c r="D73" s="13">
        <v>38725</v>
      </c>
      <c r="E73" s="13">
        <v>2386762200</v>
      </c>
      <c r="F73" s="13">
        <v>27338</v>
      </c>
      <c r="G73" s="13">
        <v>1762075100</v>
      </c>
      <c r="H73" s="13">
        <v>26803</v>
      </c>
      <c r="I73" s="13">
        <v>1565258600</v>
      </c>
      <c r="J73" s="13">
        <v>31292</v>
      </c>
      <c r="K73" s="13">
        <v>1709379500</v>
      </c>
    </row>
    <row r="74" spans="1:11" s="8" customFormat="1" ht="19.5" customHeight="1" x14ac:dyDescent="0.2">
      <c r="A74" s="46" t="s">
        <v>79</v>
      </c>
      <c r="B74" s="9">
        <v>157</v>
      </c>
      <c r="C74" s="9">
        <v>2086279</v>
      </c>
      <c r="D74" s="9">
        <v>153</v>
      </c>
      <c r="E74" s="9">
        <v>1307676</v>
      </c>
      <c r="F74" s="9">
        <v>133</v>
      </c>
      <c r="G74" s="9">
        <v>1660659</v>
      </c>
      <c r="H74" s="9">
        <v>121</v>
      </c>
      <c r="I74" s="9">
        <v>1031905</v>
      </c>
      <c r="J74" s="9">
        <v>150</v>
      </c>
      <c r="K74" s="9">
        <v>2174135</v>
      </c>
    </row>
    <row r="75" spans="1:11" s="8" customFormat="1" ht="19.5" customHeight="1" x14ac:dyDescent="0.2">
      <c r="A75" s="46" t="s">
        <v>80</v>
      </c>
      <c r="B75" s="9">
        <v>126</v>
      </c>
      <c r="C75" s="9">
        <v>996814</v>
      </c>
      <c r="D75" s="9">
        <v>211</v>
      </c>
      <c r="E75" s="9">
        <v>1339634</v>
      </c>
      <c r="F75" s="9">
        <v>141</v>
      </c>
      <c r="G75" s="9">
        <v>1196208</v>
      </c>
      <c r="H75" s="9">
        <v>118</v>
      </c>
      <c r="I75" s="9">
        <v>789696</v>
      </c>
      <c r="J75" s="9">
        <v>153</v>
      </c>
      <c r="K75" s="9">
        <v>1301994</v>
      </c>
    </row>
    <row r="76" spans="1:11" s="12" customFormat="1" ht="19.5" customHeight="1" x14ac:dyDescent="0.2">
      <c r="A76" s="46" t="s">
        <v>81</v>
      </c>
      <c r="B76" s="9">
        <v>517</v>
      </c>
      <c r="C76" s="9">
        <v>29942501</v>
      </c>
      <c r="D76" s="9">
        <v>713</v>
      </c>
      <c r="E76" s="9">
        <v>44050090</v>
      </c>
      <c r="F76" s="9">
        <v>583</v>
      </c>
      <c r="G76" s="9">
        <v>47615443</v>
      </c>
      <c r="H76" s="9">
        <v>500</v>
      </c>
      <c r="I76" s="9">
        <v>20016012</v>
      </c>
      <c r="J76" s="9">
        <v>601</v>
      </c>
      <c r="K76" s="9">
        <v>21389784</v>
      </c>
    </row>
    <row r="77" spans="1:11" s="12" customFormat="1" ht="19.5" customHeight="1" x14ac:dyDescent="0.2">
      <c r="A77" s="46" t="s">
        <v>82</v>
      </c>
      <c r="B77" s="9">
        <v>0</v>
      </c>
      <c r="C77" s="9">
        <v>0</v>
      </c>
      <c r="D77" s="9">
        <v>4</v>
      </c>
      <c r="E77" s="9">
        <v>396004</v>
      </c>
      <c r="F77" s="9">
        <v>0</v>
      </c>
      <c r="G77" s="9">
        <v>0</v>
      </c>
      <c r="H77" s="9" t="s">
        <v>31</v>
      </c>
      <c r="I77" s="9" t="s">
        <v>31</v>
      </c>
      <c r="J77" s="9">
        <v>0</v>
      </c>
      <c r="K77" s="9">
        <v>0</v>
      </c>
    </row>
    <row r="78" spans="1:11" s="12" customFormat="1" ht="19.5" customHeight="1" x14ac:dyDescent="0.2">
      <c r="A78" s="46"/>
      <c r="B78" s="9"/>
      <c r="C78" s="9"/>
      <c r="D78" s="9"/>
      <c r="E78" s="9"/>
      <c r="F78" s="9"/>
      <c r="G78" s="9"/>
      <c r="H78" s="9"/>
      <c r="I78" s="9"/>
      <c r="J78" s="21"/>
      <c r="K78" s="21"/>
    </row>
    <row r="79" spans="1:11" s="12" customFormat="1" ht="19.5" customHeight="1" x14ac:dyDescent="0.2">
      <c r="A79" s="54" t="s">
        <v>107</v>
      </c>
      <c r="B79" s="33"/>
      <c r="C79" s="48"/>
      <c r="D79" s="49"/>
      <c r="E79" s="49"/>
      <c r="F79" s="19"/>
      <c r="G79" s="19"/>
      <c r="H79" s="19"/>
      <c r="I79" s="19"/>
      <c r="J79" s="19"/>
      <c r="K79" s="19"/>
    </row>
    <row r="80" spans="1:11" s="12" customFormat="1" ht="43.5" customHeight="1" x14ac:dyDescent="0.2">
      <c r="A80" s="58" t="s">
        <v>98</v>
      </c>
      <c r="B80" s="59"/>
      <c r="C80" s="59"/>
      <c r="D80" s="59"/>
      <c r="E80" s="59"/>
      <c r="F80" s="50"/>
      <c r="G80" s="50"/>
      <c r="H80" s="50"/>
      <c r="I80" s="50"/>
      <c r="J80" s="50"/>
      <c r="K80" s="50"/>
    </row>
    <row r="81" spans="1:11" s="12" customFormat="1" ht="17.100000000000001" customHeight="1" x14ac:dyDescent="0.2">
      <c r="A81" s="32" t="s">
        <v>99</v>
      </c>
      <c r="B81" s="47" t="s">
        <v>7</v>
      </c>
      <c r="C81" s="47" t="s">
        <v>100</v>
      </c>
      <c r="D81" s="47" t="s">
        <v>7</v>
      </c>
      <c r="E81" s="47" t="s">
        <v>100</v>
      </c>
      <c r="F81" s="47" t="s">
        <v>7</v>
      </c>
      <c r="G81" s="47" t="s">
        <v>100</v>
      </c>
      <c r="H81" s="47" t="s">
        <v>7</v>
      </c>
      <c r="I81" s="47" t="s">
        <v>100</v>
      </c>
      <c r="J81" s="47" t="s">
        <v>7</v>
      </c>
      <c r="K81" s="47" t="s">
        <v>100</v>
      </c>
    </row>
    <row r="82" spans="1:11" s="12" customFormat="1" ht="26.25" customHeight="1" x14ac:dyDescent="0.2">
      <c r="A82" s="51" t="s">
        <v>34</v>
      </c>
      <c r="B82" s="34">
        <v>4367</v>
      </c>
      <c r="C82" s="34">
        <v>6211068</v>
      </c>
      <c r="D82" s="50">
        <v>5407</v>
      </c>
      <c r="E82" s="50">
        <v>9266057</v>
      </c>
      <c r="F82" s="50">
        <v>2530</v>
      </c>
      <c r="G82" s="50">
        <v>4113427</v>
      </c>
      <c r="H82" s="50">
        <v>3696</v>
      </c>
      <c r="I82" s="50">
        <v>6111493</v>
      </c>
      <c r="J82" s="50">
        <v>3791</v>
      </c>
      <c r="K82" s="50">
        <v>6142575</v>
      </c>
    </row>
    <row r="83" spans="1:11" s="12" customFormat="1" ht="15" customHeight="1" x14ac:dyDescent="0.2">
      <c r="A83" s="51" t="s">
        <v>35</v>
      </c>
      <c r="B83" s="34">
        <v>4772</v>
      </c>
      <c r="C83" s="34">
        <v>2994140</v>
      </c>
      <c r="D83" s="50">
        <v>6575</v>
      </c>
      <c r="E83" s="50">
        <v>4179348</v>
      </c>
      <c r="F83" s="50">
        <v>3875</v>
      </c>
      <c r="G83" s="50">
        <v>2425724</v>
      </c>
      <c r="H83" s="50">
        <v>4144</v>
      </c>
      <c r="I83" s="50">
        <v>2641425</v>
      </c>
      <c r="J83" s="50">
        <v>4519</v>
      </c>
      <c r="K83" s="50">
        <v>2815451</v>
      </c>
    </row>
    <row r="84" spans="1:11" ht="15" customHeight="1" x14ac:dyDescent="0.2">
      <c r="A84" s="51" t="s">
        <v>36</v>
      </c>
      <c r="B84" s="34">
        <v>10685</v>
      </c>
      <c r="C84" s="34">
        <v>37763022</v>
      </c>
      <c r="D84" s="50">
        <v>13310</v>
      </c>
      <c r="E84" s="50">
        <v>54678671</v>
      </c>
      <c r="F84" s="50">
        <v>9322</v>
      </c>
      <c r="G84" s="50">
        <v>39954472</v>
      </c>
      <c r="H84" s="50">
        <v>11005</v>
      </c>
      <c r="I84" s="50">
        <v>43267440</v>
      </c>
      <c r="J84" s="50">
        <v>12443</v>
      </c>
      <c r="K84" s="50">
        <v>44620713</v>
      </c>
    </row>
    <row r="85" spans="1:11" x14ac:dyDescent="0.2">
      <c r="A85" s="35" t="s">
        <v>101</v>
      </c>
      <c r="B85" s="34">
        <v>17427</v>
      </c>
      <c r="C85" s="34">
        <f>SUM(C82:C84)</f>
        <v>46968230</v>
      </c>
      <c r="D85" s="50">
        <v>21654</v>
      </c>
      <c r="E85" s="50">
        <f>SUM(E82:E84)</f>
        <v>68124076</v>
      </c>
      <c r="F85" s="50">
        <v>14088</v>
      </c>
      <c r="G85" s="50">
        <f>SUM(G82:G84)</f>
        <v>46493623</v>
      </c>
      <c r="H85" s="50">
        <v>16154</v>
      </c>
      <c r="I85" s="50">
        <f>SUM(I82:I84)</f>
        <v>52020358</v>
      </c>
      <c r="J85" s="50">
        <v>17962</v>
      </c>
      <c r="K85" s="50">
        <f>SUM(K82:K84)</f>
        <v>53578739</v>
      </c>
    </row>
    <row r="86" spans="1:11" x14ac:dyDescent="0.2">
      <c r="A86" s="35" t="s">
        <v>102</v>
      </c>
      <c r="B86" s="34">
        <v>17413</v>
      </c>
      <c r="C86" s="34">
        <v>43334205</v>
      </c>
      <c r="D86" s="50">
        <v>21653</v>
      </c>
      <c r="E86" s="50">
        <v>60983879</v>
      </c>
      <c r="F86" s="50">
        <v>14087</v>
      </c>
      <c r="G86" s="50">
        <v>39441683</v>
      </c>
      <c r="H86" s="50">
        <v>16153</v>
      </c>
      <c r="I86" s="50">
        <v>46829789</v>
      </c>
      <c r="J86" s="50">
        <v>17953</v>
      </c>
      <c r="K86" s="50">
        <v>49387017</v>
      </c>
    </row>
    <row r="87" spans="1:11" x14ac:dyDescent="0.2">
      <c r="A87" s="35"/>
      <c r="B87" s="36"/>
      <c r="C87" s="34"/>
      <c r="D87" s="34"/>
      <c r="E87" s="34"/>
      <c r="F87" s="50"/>
      <c r="G87" s="50"/>
      <c r="H87" s="50"/>
      <c r="I87" s="50"/>
      <c r="J87" s="50"/>
      <c r="K87" s="50"/>
    </row>
    <row r="88" spans="1:11" x14ac:dyDescent="0.2">
      <c r="A88" s="32" t="s">
        <v>103</v>
      </c>
      <c r="B88" s="36"/>
      <c r="C88" s="34"/>
      <c r="D88" s="34"/>
      <c r="E88" s="34"/>
      <c r="F88" s="50"/>
      <c r="G88" s="50"/>
      <c r="H88" s="50"/>
      <c r="I88" s="50"/>
      <c r="J88" s="50"/>
      <c r="K88" s="50"/>
    </row>
    <row r="89" spans="1:11" x14ac:dyDescent="0.2">
      <c r="A89" s="37" t="s">
        <v>45</v>
      </c>
      <c r="B89" s="38">
        <v>1037</v>
      </c>
      <c r="C89" s="38">
        <v>1316670</v>
      </c>
      <c r="D89" s="19">
        <v>1426</v>
      </c>
      <c r="E89" s="19">
        <v>2101434</v>
      </c>
      <c r="F89" s="19">
        <v>615</v>
      </c>
      <c r="G89" s="19">
        <v>801497</v>
      </c>
      <c r="H89" s="19">
        <v>939</v>
      </c>
      <c r="I89" s="19">
        <v>1403032</v>
      </c>
      <c r="J89" s="19">
        <v>822</v>
      </c>
      <c r="K89" s="19">
        <v>1165896</v>
      </c>
    </row>
    <row r="90" spans="1:11" x14ac:dyDescent="0.2">
      <c r="A90" s="37" t="s">
        <v>46</v>
      </c>
      <c r="B90" s="38">
        <v>2005</v>
      </c>
      <c r="C90" s="38">
        <v>1278508</v>
      </c>
      <c r="D90" s="19">
        <v>2824</v>
      </c>
      <c r="E90" s="19">
        <v>1826692</v>
      </c>
      <c r="F90" s="19">
        <v>1701</v>
      </c>
      <c r="G90" s="19">
        <v>1080389</v>
      </c>
      <c r="H90" s="19">
        <v>1643</v>
      </c>
      <c r="I90" s="19">
        <v>1055931</v>
      </c>
      <c r="J90" s="19">
        <v>1715</v>
      </c>
      <c r="K90" s="19">
        <v>1074352</v>
      </c>
    </row>
    <row r="91" spans="1:11" x14ac:dyDescent="0.2">
      <c r="A91" s="37" t="s">
        <v>47</v>
      </c>
      <c r="B91" s="38">
        <v>2804</v>
      </c>
      <c r="C91" s="38">
        <v>6570766</v>
      </c>
      <c r="D91" s="19">
        <v>3690</v>
      </c>
      <c r="E91" s="19">
        <v>9870586</v>
      </c>
      <c r="F91" s="19">
        <v>2665</v>
      </c>
      <c r="G91" s="19">
        <v>7180280</v>
      </c>
      <c r="H91" s="19">
        <v>3180</v>
      </c>
      <c r="I91" s="19">
        <v>7989082</v>
      </c>
      <c r="J91" s="19">
        <v>3612</v>
      </c>
      <c r="K91" s="19">
        <v>8506549</v>
      </c>
    </row>
    <row r="92" spans="1:11" x14ac:dyDescent="0.2">
      <c r="A92" s="35" t="s">
        <v>101</v>
      </c>
      <c r="B92" s="38">
        <v>5219</v>
      </c>
      <c r="C92" s="38">
        <f>SUM(C89:C91)</f>
        <v>9165944</v>
      </c>
      <c r="D92" s="19">
        <v>6938</v>
      </c>
      <c r="E92" s="38">
        <f>SUM(E89:E91)</f>
        <v>13798712</v>
      </c>
      <c r="F92" s="19">
        <v>4541</v>
      </c>
      <c r="G92" s="38">
        <f>SUM(G89:G91)</f>
        <v>9062166</v>
      </c>
      <c r="H92" s="19">
        <v>5003</v>
      </c>
      <c r="I92" s="38">
        <f>SUM(I89:I91)</f>
        <v>10448045</v>
      </c>
      <c r="J92" s="19">
        <v>5494</v>
      </c>
      <c r="K92" s="38">
        <f>SUM(K89:K91)</f>
        <v>10746797</v>
      </c>
    </row>
    <row r="93" spans="1:11" x14ac:dyDescent="0.2">
      <c r="A93" s="35" t="s">
        <v>102</v>
      </c>
      <c r="B93" s="38">
        <v>5218</v>
      </c>
      <c r="C93" s="38">
        <v>8899715</v>
      </c>
      <c r="D93" s="19">
        <v>6938</v>
      </c>
      <c r="E93" s="19">
        <v>13181376</v>
      </c>
      <c r="F93" s="19">
        <v>4541</v>
      </c>
      <c r="G93" s="19">
        <v>8387941</v>
      </c>
      <c r="H93" s="19">
        <v>5003</v>
      </c>
      <c r="I93" s="19">
        <v>9974442</v>
      </c>
      <c r="J93" s="19">
        <v>5491</v>
      </c>
      <c r="K93" s="19">
        <v>10371125</v>
      </c>
    </row>
  </sheetData>
  <mergeCells count="7">
    <mergeCell ref="H3:I3"/>
    <mergeCell ref="J3:K3"/>
    <mergeCell ref="A80:E80"/>
    <mergeCell ref="A3:A4"/>
    <mergeCell ref="B3:C3"/>
    <mergeCell ref="D3:E3"/>
    <mergeCell ref="F3:G3"/>
  </mergeCells>
  <pageMargins left="0.73958333333333337" right="0" top="1.1770833333333333" bottom="0.39370078740157483" header="0.39370078740157483" footer="0.51181102362204722"/>
  <pageSetup paperSize="9" orientation="landscape" r:id="rId1"/>
  <headerFooter alignWithMargins="0">
    <oddHeader>&amp;L&amp;"Arial,Fett"&amp;10Staatskanzlei
&amp;"Arial,Standard"Dienststelle für Statistik&amp;R&amp;"Arial Narrow,Fett"&amp;12&amp;G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zoomScaleNormal="100" workbookViewId="0"/>
  </sheetViews>
  <sheetFormatPr baseColWidth="10" defaultRowHeight="12.75" x14ac:dyDescent="0.2"/>
  <cols>
    <col min="1" max="1" width="82.42578125" style="23" customWidth="1"/>
    <col min="2" max="2" width="7" style="24" customWidth="1"/>
    <col min="3" max="3" width="13.28515625" style="24" customWidth="1"/>
    <col min="4" max="4" width="7" style="27" customWidth="1"/>
    <col min="5" max="5" width="13.42578125" style="27" customWidth="1"/>
    <col min="6" max="6" width="7" style="27" customWidth="1"/>
    <col min="7" max="7" width="13.28515625" style="27" customWidth="1"/>
    <col min="8" max="8" width="7" style="27" customWidth="1"/>
    <col min="9" max="9" width="13" style="27" customWidth="1"/>
    <col min="10" max="10" width="8.140625" style="27" customWidth="1"/>
    <col min="11" max="11" width="13.7109375" style="27" customWidth="1"/>
    <col min="12" max="16384" width="11.42578125" style="25"/>
  </cols>
  <sheetData>
    <row r="1" spans="1:12" s="3" customFormat="1" ht="15.75" x14ac:dyDescent="0.25">
      <c r="A1" s="1" t="s">
        <v>0</v>
      </c>
      <c r="B1" s="2"/>
      <c r="C1" s="2"/>
      <c r="D1" s="2"/>
      <c r="E1" s="2"/>
      <c r="F1" s="2"/>
      <c r="G1" s="2"/>
      <c r="H1" s="2"/>
      <c r="I1" s="2"/>
      <c r="J1" s="2"/>
      <c r="K1" s="2"/>
    </row>
    <row r="2" spans="1:12" s="3" customFormat="1" x14ac:dyDescent="0.2">
      <c r="A2" s="2" t="s">
        <v>91</v>
      </c>
      <c r="B2" s="2"/>
      <c r="C2" s="2"/>
      <c r="D2" s="2"/>
      <c r="E2" s="2"/>
      <c r="F2" s="2"/>
      <c r="G2" s="2"/>
      <c r="H2" s="2"/>
      <c r="I2" s="2"/>
      <c r="J2" s="2"/>
      <c r="K2" s="2"/>
    </row>
    <row r="3" spans="1:12" s="3" customFormat="1" x14ac:dyDescent="0.2">
      <c r="A3" s="60" t="s">
        <v>1</v>
      </c>
      <c r="B3" s="56" t="s">
        <v>2</v>
      </c>
      <c r="C3" s="56"/>
      <c r="D3" s="56" t="s">
        <v>3</v>
      </c>
      <c r="E3" s="56"/>
      <c r="F3" s="56" t="s">
        <v>4</v>
      </c>
      <c r="G3" s="56"/>
      <c r="H3" s="56" t="s">
        <v>5</v>
      </c>
      <c r="I3" s="56"/>
      <c r="J3" s="56" t="s">
        <v>6</v>
      </c>
      <c r="K3" s="57"/>
    </row>
    <row r="4" spans="1:12" s="3" customFormat="1" x14ac:dyDescent="0.2">
      <c r="A4" s="60"/>
      <c r="B4" s="4" t="s">
        <v>7</v>
      </c>
      <c r="C4" s="4" t="s">
        <v>8</v>
      </c>
      <c r="D4" s="4" t="s">
        <v>7</v>
      </c>
      <c r="E4" s="4" t="s">
        <v>8</v>
      </c>
      <c r="F4" s="4" t="s">
        <v>7</v>
      </c>
      <c r="G4" s="4" t="s">
        <v>8</v>
      </c>
      <c r="H4" s="4" t="s">
        <v>7</v>
      </c>
      <c r="I4" s="4" t="s">
        <v>8</v>
      </c>
      <c r="J4" s="4" t="s">
        <v>7</v>
      </c>
      <c r="K4" s="4" t="s">
        <v>8</v>
      </c>
    </row>
    <row r="5" spans="1:12" s="8" customFormat="1" ht="16.5" customHeight="1" x14ac:dyDescent="0.2">
      <c r="A5" s="8" t="s">
        <v>9</v>
      </c>
      <c r="B5" s="9">
        <v>21478</v>
      </c>
      <c r="C5" s="9">
        <v>1282486527</v>
      </c>
      <c r="D5" s="9">
        <v>26312</v>
      </c>
      <c r="E5" s="9">
        <v>1709076776</v>
      </c>
      <c r="F5" s="9">
        <v>17651</v>
      </c>
      <c r="G5" s="9">
        <v>1170974498</v>
      </c>
      <c r="H5" s="9">
        <v>18947</v>
      </c>
      <c r="I5" s="9">
        <v>1232901601</v>
      </c>
      <c r="J5" s="9">
        <v>21694</v>
      </c>
      <c r="K5" s="9">
        <v>1293404442</v>
      </c>
      <c r="L5" s="31"/>
    </row>
    <row r="6" spans="1:12" s="8" customFormat="1" ht="16.5" customHeight="1" x14ac:dyDescent="0.2">
      <c r="A6" s="8" t="s">
        <v>10</v>
      </c>
      <c r="B6" s="9">
        <v>6302</v>
      </c>
      <c r="C6" s="9">
        <v>213291155</v>
      </c>
      <c r="D6" s="9">
        <v>8289</v>
      </c>
      <c r="E6" s="9">
        <v>309270108</v>
      </c>
      <c r="F6" s="9">
        <v>5548</v>
      </c>
      <c r="G6" s="9">
        <v>214445795</v>
      </c>
      <c r="H6" s="9">
        <v>5942</v>
      </c>
      <c r="I6" s="9">
        <v>209875268</v>
      </c>
      <c r="J6" s="9">
        <v>6664</v>
      </c>
      <c r="K6" s="9">
        <v>225179234</v>
      </c>
    </row>
    <row r="7" spans="1:12" s="8" customFormat="1" ht="16.5" customHeight="1" x14ac:dyDescent="0.2">
      <c r="A7" s="8" t="s">
        <v>11</v>
      </c>
      <c r="B7" s="9">
        <v>2188</v>
      </c>
      <c r="C7" s="9">
        <v>11641416</v>
      </c>
      <c r="D7" s="9">
        <v>3068</v>
      </c>
      <c r="E7" s="9">
        <v>18679942</v>
      </c>
      <c r="F7" s="9">
        <v>2146</v>
      </c>
      <c r="G7" s="9">
        <v>13046225</v>
      </c>
      <c r="H7" s="9">
        <v>2017</v>
      </c>
      <c r="I7" s="9">
        <v>10699929</v>
      </c>
      <c r="J7" s="9">
        <v>2477</v>
      </c>
      <c r="K7" s="9">
        <v>12266302</v>
      </c>
    </row>
    <row r="8" spans="1:12" s="8" customFormat="1" ht="16.5" customHeight="1" x14ac:dyDescent="0.2">
      <c r="A8" s="8" t="s">
        <v>12</v>
      </c>
      <c r="B8" s="9">
        <v>639</v>
      </c>
      <c r="C8" s="9">
        <v>2553171</v>
      </c>
      <c r="D8" s="9">
        <v>1020</v>
      </c>
      <c r="E8" s="9">
        <v>4547080</v>
      </c>
      <c r="F8" s="9">
        <v>613</v>
      </c>
      <c r="G8" s="9">
        <v>2765850</v>
      </c>
      <c r="H8" s="9">
        <v>663</v>
      </c>
      <c r="I8" s="9">
        <v>2761729</v>
      </c>
      <c r="J8" s="9">
        <v>809</v>
      </c>
      <c r="K8" s="9">
        <v>3344856</v>
      </c>
    </row>
    <row r="9" spans="1:12" s="8" customFormat="1" ht="16.5" customHeight="1" x14ac:dyDescent="0.2">
      <c r="A9" s="8" t="s">
        <v>13</v>
      </c>
      <c r="B9" s="9">
        <v>1878</v>
      </c>
      <c r="C9" s="9">
        <v>98907530</v>
      </c>
      <c r="D9" s="9">
        <v>2800</v>
      </c>
      <c r="E9" s="9">
        <v>155723045</v>
      </c>
      <c r="F9" s="9">
        <v>2102</v>
      </c>
      <c r="G9" s="9">
        <v>132989967</v>
      </c>
      <c r="H9" s="9">
        <v>1650</v>
      </c>
      <c r="I9" s="9">
        <v>88619218</v>
      </c>
      <c r="J9" s="9">
        <v>2296</v>
      </c>
      <c r="K9" s="9">
        <v>122711368</v>
      </c>
    </row>
    <row r="10" spans="1:12" s="8" customFormat="1" ht="16.5" customHeight="1" x14ac:dyDescent="0.2">
      <c r="A10" s="8" t="s">
        <v>14</v>
      </c>
      <c r="B10" s="9">
        <v>433</v>
      </c>
      <c r="C10" s="9">
        <v>9741024</v>
      </c>
      <c r="D10" s="9">
        <v>730</v>
      </c>
      <c r="E10" s="9">
        <v>21219123</v>
      </c>
      <c r="F10" s="9">
        <v>480</v>
      </c>
      <c r="G10" s="9">
        <v>15650762</v>
      </c>
      <c r="H10" s="9">
        <v>434</v>
      </c>
      <c r="I10" s="9">
        <v>15818719</v>
      </c>
      <c r="J10" s="9">
        <v>506</v>
      </c>
      <c r="K10" s="9">
        <v>11091500</v>
      </c>
    </row>
    <row r="11" spans="1:12" s="8" customFormat="1" ht="16.5" customHeight="1" x14ac:dyDescent="0.2">
      <c r="A11" s="8" t="s">
        <v>15</v>
      </c>
      <c r="B11" s="9">
        <v>573</v>
      </c>
      <c r="C11" s="9">
        <v>3309866</v>
      </c>
      <c r="D11" s="9">
        <v>870</v>
      </c>
      <c r="E11" s="9">
        <v>7124108</v>
      </c>
      <c r="F11" s="9">
        <v>657</v>
      </c>
      <c r="G11" s="9">
        <v>8383666</v>
      </c>
      <c r="H11" s="9">
        <v>476</v>
      </c>
      <c r="I11" s="9">
        <v>4468200</v>
      </c>
      <c r="J11" s="9">
        <v>680</v>
      </c>
      <c r="K11" s="9">
        <v>4355540</v>
      </c>
    </row>
    <row r="12" spans="1:12" s="8" customFormat="1" ht="16.5" customHeight="1" x14ac:dyDescent="0.2">
      <c r="A12" s="8" t="s">
        <v>16</v>
      </c>
      <c r="B12" s="9">
        <v>212</v>
      </c>
      <c r="C12" s="9">
        <v>809272</v>
      </c>
      <c r="D12" s="9">
        <v>322</v>
      </c>
      <c r="E12" s="9">
        <v>2631349</v>
      </c>
      <c r="F12" s="9">
        <v>235</v>
      </c>
      <c r="G12" s="9">
        <v>1170736</v>
      </c>
      <c r="H12" s="9">
        <v>229</v>
      </c>
      <c r="I12" s="9">
        <v>4305694</v>
      </c>
      <c r="J12" s="9">
        <v>271</v>
      </c>
      <c r="K12" s="9">
        <v>1491978</v>
      </c>
    </row>
    <row r="13" spans="1:12" s="8" customFormat="1" ht="16.5" customHeight="1" x14ac:dyDescent="0.2">
      <c r="A13" s="8" t="s">
        <v>17</v>
      </c>
      <c r="B13" s="9">
        <v>9968</v>
      </c>
      <c r="C13" s="9">
        <v>216656421</v>
      </c>
      <c r="D13" s="9">
        <v>10605</v>
      </c>
      <c r="E13" s="9">
        <v>234147031</v>
      </c>
      <c r="F13" s="9">
        <v>7627</v>
      </c>
      <c r="G13" s="9">
        <v>161454641</v>
      </c>
      <c r="H13" s="9">
        <v>6779</v>
      </c>
      <c r="I13" s="9">
        <v>148422350</v>
      </c>
      <c r="J13" s="9">
        <v>8284</v>
      </c>
      <c r="K13" s="9">
        <v>180084291</v>
      </c>
    </row>
    <row r="14" spans="1:12" s="8" customFormat="1" ht="16.5" customHeight="1" x14ac:dyDescent="0.2">
      <c r="A14" s="8" t="s">
        <v>18</v>
      </c>
      <c r="B14" s="9">
        <v>3006</v>
      </c>
      <c r="C14" s="9">
        <v>56959540</v>
      </c>
      <c r="D14" s="9">
        <v>3459</v>
      </c>
      <c r="E14" s="9">
        <v>65644336</v>
      </c>
      <c r="F14" s="9">
        <v>2445</v>
      </c>
      <c r="G14" s="9">
        <v>44700136</v>
      </c>
      <c r="H14" s="9">
        <v>2264</v>
      </c>
      <c r="I14" s="9">
        <v>42829485</v>
      </c>
      <c r="J14" s="9">
        <v>2681</v>
      </c>
      <c r="K14" s="9">
        <v>50383782</v>
      </c>
    </row>
    <row r="15" spans="1:12" s="8" customFormat="1" ht="16.5" customHeight="1" x14ac:dyDescent="0.2">
      <c r="A15" s="8" t="s">
        <v>19</v>
      </c>
      <c r="B15" s="9">
        <v>5981</v>
      </c>
      <c r="C15" s="9">
        <v>122289037</v>
      </c>
      <c r="D15" s="9">
        <v>6784</v>
      </c>
      <c r="E15" s="9">
        <v>168008466</v>
      </c>
      <c r="F15" s="9">
        <v>5010</v>
      </c>
      <c r="G15" s="9">
        <v>113118981</v>
      </c>
      <c r="H15" s="9">
        <v>4384</v>
      </c>
      <c r="I15" s="9">
        <v>99968520</v>
      </c>
      <c r="J15" s="9">
        <v>4792</v>
      </c>
      <c r="K15" s="9">
        <v>100911136</v>
      </c>
    </row>
    <row r="16" spans="1:12" s="8" customFormat="1" ht="16.5" customHeight="1" x14ac:dyDescent="0.2">
      <c r="A16" s="8" t="s">
        <v>20</v>
      </c>
      <c r="B16" s="9">
        <v>810</v>
      </c>
      <c r="C16" s="9">
        <v>8438306</v>
      </c>
      <c r="D16" s="9">
        <v>1124</v>
      </c>
      <c r="E16" s="9">
        <v>13521211</v>
      </c>
      <c r="F16" s="9">
        <v>932</v>
      </c>
      <c r="G16" s="9">
        <v>10211131</v>
      </c>
      <c r="H16" s="9">
        <v>644</v>
      </c>
      <c r="I16" s="9">
        <v>7025421</v>
      </c>
      <c r="J16" s="9">
        <v>688</v>
      </c>
      <c r="K16" s="9">
        <v>7102164</v>
      </c>
    </row>
    <row r="17" spans="1:11" s="8" customFormat="1" ht="16.5" customHeight="1" x14ac:dyDescent="0.2">
      <c r="A17" s="8" t="s">
        <v>21</v>
      </c>
      <c r="B17" s="9">
        <v>1842</v>
      </c>
      <c r="C17" s="9">
        <v>27368005</v>
      </c>
      <c r="D17" s="9">
        <v>2045</v>
      </c>
      <c r="E17" s="9">
        <v>30683853</v>
      </c>
      <c r="F17" s="9">
        <v>1427</v>
      </c>
      <c r="G17" s="9">
        <v>22211832</v>
      </c>
      <c r="H17" s="9">
        <v>1491</v>
      </c>
      <c r="I17" s="9">
        <v>22680022</v>
      </c>
      <c r="J17" s="9">
        <v>1596</v>
      </c>
      <c r="K17" s="9">
        <v>21962328</v>
      </c>
    </row>
    <row r="18" spans="1:11" s="8" customFormat="1" ht="16.5" customHeight="1" x14ac:dyDescent="0.2">
      <c r="A18" s="8" t="s">
        <v>22</v>
      </c>
      <c r="B18" s="9">
        <v>377</v>
      </c>
      <c r="C18" s="9">
        <v>4592755</v>
      </c>
      <c r="D18" s="9">
        <v>424</v>
      </c>
      <c r="E18" s="9">
        <v>5634645</v>
      </c>
      <c r="F18" s="9">
        <v>322</v>
      </c>
      <c r="G18" s="9">
        <v>3797973</v>
      </c>
      <c r="H18" s="9">
        <v>292</v>
      </c>
      <c r="I18" s="9">
        <v>3633499</v>
      </c>
      <c r="J18" s="9">
        <v>336</v>
      </c>
      <c r="K18" s="9">
        <v>4045699</v>
      </c>
    </row>
    <row r="19" spans="1:11" s="8" customFormat="1" ht="16.5" customHeight="1" x14ac:dyDescent="0.2">
      <c r="A19" s="8" t="s">
        <v>23</v>
      </c>
      <c r="B19" s="9">
        <v>347</v>
      </c>
      <c r="C19" s="9">
        <v>1644748</v>
      </c>
      <c r="D19" s="9">
        <v>527</v>
      </c>
      <c r="E19" s="9">
        <v>2418875</v>
      </c>
      <c r="F19" s="9">
        <v>396</v>
      </c>
      <c r="G19" s="9">
        <v>1795319</v>
      </c>
      <c r="H19" s="9">
        <v>333</v>
      </c>
      <c r="I19" s="9">
        <v>1706280</v>
      </c>
      <c r="J19" s="9">
        <v>533</v>
      </c>
      <c r="K19" s="9">
        <v>2631203</v>
      </c>
    </row>
    <row r="20" spans="1:11" s="8" customFormat="1" ht="16.5" customHeight="1" x14ac:dyDescent="0.2">
      <c r="A20" s="8" t="s">
        <v>24</v>
      </c>
      <c r="B20" s="9">
        <v>23245</v>
      </c>
      <c r="C20" s="9">
        <v>98175440</v>
      </c>
      <c r="D20" s="9">
        <v>29722</v>
      </c>
      <c r="E20" s="9">
        <v>123865767</v>
      </c>
      <c r="F20" s="9">
        <v>19243</v>
      </c>
      <c r="G20" s="9">
        <v>144086502</v>
      </c>
      <c r="H20" s="9">
        <v>21106</v>
      </c>
      <c r="I20" s="9">
        <v>68269330</v>
      </c>
      <c r="J20" s="9">
        <v>23296</v>
      </c>
      <c r="K20" s="9">
        <v>101810926</v>
      </c>
    </row>
    <row r="21" spans="1:11" s="8" customFormat="1" ht="16.5" customHeight="1" x14ac:dyDescent="0.2">
      <c r="A21" s="8" t="s">
        <v>25</v>
      </c>
      <c r="B21" s="9">
        <v>165</v>
      </c>
      <c r="C21" s="9">
        <v>2677645</v>
      </c>
      <c r="D21" s="9">
        <v>172</v>
      </c>
      <c r="E21" s="9">
        <v>1595109</v>
      </c>
      <c r="F21" s="9">
        <v>160</v>
      </c>
      <c r="G21" s="9">
        <v>1313827</v>
      </c>
      <c r="H21" s="9">
        <v>136</v>
      </c>
      <c r="I21" s="9">
        <v>1327960</v>
      </c>
      <c r="J21" s="9">
        <v>163</v>
      </c>
      <c r="K21" s="9">
        <v>1169737</v>
      </c>
    </row>
    <row r="22" spans="1:11" s="8" customFormat="1" ht="16.5" customHeight="1" x14ac:dyDescent="0.2">
      <c r="A22" s="8" t="s">
        <v>26</v>
      </c>
      <c r="B22" s="9">
        <v>589</v>
      </c>
      <c r="C22" s="9">
        <v>9795584</v>
      </c>
      <c r="D22" s="9">
        <v>730</v>
      </c>
      <c r="E22" s="9">
        <v>13904384</v>
      </c>
      <c r="F22" s="9">
        <v>483</v>
      </c>
      <c r="G22" s="9">
        <v>10426040</v>
      </c>
      <c r="H22" s="9">
        <v>592</v>
      </c>
      <c r="I22" s="9">
        <v>10062689</v>
      </c>
      <c r="J22" s="9">
        <v>557</v>
      </c>
      <c r="K22" s="9">
        <v>9037128</v>
      </c>
    </row>
    <row r="23" spans="1:11" s="8" customFormat="1" ht="16.5" customHeight="1" x14ac:dyDescent="0.2">
      <c r="A23" s="8" t="s">
        <v>27</v>
      </c>
      <c r="B23" s="9">
        <v>867</v>
      </c>
      <c r="C23" s="9">
        <v>12055612</v>
      </c>
      <c r="D23" s="9">
        <v>942</v>
      </c>
      <c r="E23" s="9">
        <v>14321687</v>
      </c>
      <c r="F23" s="9">
        <v>631</v>
      </c>
      <c r="G23" s="9">
        <v>9204380</v>
      </c>
      <c r="H23" s="9">
        <v>686</v>
      </c>
      <c r="I23" s="9">
        <v>10122672</v>
      </c>
      <c r="J23" s="9">
        <v>863</v>
      </c>
      <c r="K23" s="9">
        <v>12431999</v>
      </c>
    </row>
    <row r="24" spans="1:11" s="8" customFormat="1" ht="16.5" customHeight="1" x14ac:dyDescent="0.2">
      <c r="A24" s="8" t="s">
        <v>28</v>
      </c>
      <c r="B24" s="9">
        <v>328</v>
      </c>
      <c r="C24" s="9">
        <v>612051</v>
      </c>
      <c r="D24" s="9">
        <v>516</v>
      </c>
      <c r="E24" s="9">
        <v>751536</v>
      </c>
      <c r="F24" s="9">
        <v>224</v>
      </c>
      <c r="G24" s="9">
        <v>359355</v>
      </c>
      <c r="H24" s="9">
        <v>294</v>
      </c>
      <c r="I24" s="9">
        <v>314836</v>
      </c>
      <c r="J24" s="9">
        <v>346</v>
      </c>
      <c r="K24" s="9">
        <v>283335</v>
      </c>
    </row>
    <row r="25" spans="1:11" s="8" customFormat="1" ht="16.5" customHeight="1" x14ac:dyDescent="0.2">
      <c r="A25" s="8" t="s">
        <v>29</v>
      </c>
      <c r="B25" s="9">
        <v>793</v>
      </c>
      <c r="C25" s="9">
        <v>9734889</v>
      </c>
      <c r="D25" s="9">
        <v>1005</v>
      </c>
      <c r="E25" s="9">
        <v>13404886</v>
      </c>
      <c r="F25" s="9">
        <v>703</v>
      </c>
      <c r="G25" s="9">
        <v>15258210</v>
      </c>
      <c r="H25" s="9">
        <v>693</v>
      </c>
      <c r="I25" s="9">
        <v>5561967</v>
      </c>
      <c r="J25" s="9">
        <v>940</v>
      </c>
      <c r="K25" s="9">
        <v>10963865</v>
      </c>
    </row>
    <row r="26" spans="1:11" s="8" customFormat="1" ht="16.5" customHeight="1" x14ac:dyDescent="0.2">
      <c r="A26" s="8" t="s">
        <v>30</v>
      </c>
      <c r="B26" s="22" t="s">
        <v>31</v>
      </c>
      <c r="C26" s="22">
        <v>4800</v>
      </c>
      <c r="D26" s="22">
        <v>5</v>
      </c>
      <c r="E26" s="22">
        <v>96067</v>
      </c>
      <c r="F26" s="22">
        <v>6</v>
      </c>
      <c r="G26" s="22">
        <v>68844</v>
      </c>
      <c r="H26" s="22" t="s">
        <v>31</v>
      </c>
      <c r="I26" s="22">
        <v>115123</v>
      </c>
      <c r="J26" s="22" t="s">
        <v>31</v>
      </c>
      <c r="K26" s="22">
        <v>5001</v>
      </c>
    </row>
    <row r="27" spans="1:11" s="8" customFormat="1" ht="16.5" customHeight="1" x14ac:dyDescent="0.2">
      <c r="A27" s="8" t="s">
        <v>32</v>
      </c>
      <c r="B27" s="9">
        <v>11104</v>
      </c>
      <c r="C27" s="9">
        <v>123396463</v>
      </c>
      <c r="D27" s="9">
        <v>15094</v>
      </c>
      <c r="E27" s="9">
        <v>203234093</v>
      </c>
      <c r="F27" s="9">
        <v>10592</v>
      </c>
      <c r="G27" s="9">
        <v>160424559</v>
      </c>
      <c r="H27" s="9">
        <v>11271</v>
      </c>
      <c r="I27" s="9">
        <v>139325124</v>
      </c>
      <c r="J27" s="9">
        <v>12159</v>
      </c>
      <c r="K27" s="9">
        <v>137771583</v>
      </c>
    </row>
    <row r="28" spans="1:11" s="12" customFormat="1" ht="22.5" customHeight="1" x14ac:dyDescent="0.2">
      <c r="A28" s="12" t="s">
        <v>33</v>
      </c>
      <c r="B28" s="13">
        <v>31714</v>
      </c>
      <c r="C28" s="13">
        <v>2317141257</v>
      </c>
      <c r="D28" s="13">
        <v>37740</v>
      </c>
      <c r="E28" s="13">
        <v>3119503477</v>
      </c>
      <c r="F28" s="13">
        <v>26334</v>
      </c>
      <c r="G28" s="13">
        <v>2257859229</v>
      </c>
      <c r="H28" s="13">
        <v>26169</v>
      </c>
      <c r="I28" s="13">
        <v>2130815636</v>
      </c>
      <c r="J28" s="13">
        <v>30681</v>
      </c>
      <c r="K28" s="13">
        <v>2314439397</v>
      </c>
    </row>
    <row r="29" spans="1:11" s="8" customFormat="1" ht="19.5" customHeight="1" x14ac:dyDescent="0.2">
      <c r="A29" s="8" t="s">
        <v>34</v>
      </c>
      <c r="B29" s="9">
        <v>4103</v>
      </c>
      <c r="C29" s="9">
        <v>5757187</v>
      </c>
      <c r="D29" s="9">
        <v>5351</v>
      </c>
      <c r="E29" s="9">
        <v>8965845</v>
      </c>
      <c r="F29" s="9">
        <v>2474</v>
      </c>
      <c r="G29" s="9">
        <v>3724458</v>
      </c>
      <c r="H29" s="9">
        <v>3635</v>
      </c>
      <c r="I29" s="9">
        <v>5856529</v>
      </c>
      <c r="J29" s="9">
        <v>3814</v>
      </c>
      <c r="K29" s="9">
        <v>6080292</v>
      </c>
    </row>
    <row r="30" spans="1:11" s="8" customFormat="1" ht="19.5" customHeight="1" x14ac:dyDescent="0.2">
      <c r="A30" s="8" t="s">
        <v>35</v>
      </c>
      <c r="B30" s="9">
        <v>4691</v>
      </c>
      <c r="C30" s="9">
        <v>2951699</v>
      </c>
      <c r="D30" s="9">
        <v>6462</v>
      </c>
      <c r="E30" s="9">
        <v>4124787</v>
      </c>
      <c r="F30" s="9">
        <v>3781</v>
      </c>
      <c r="G30" s="9">
        <v>2353658</v>
      </c>
      <c r="H30" s="9">
        <v>4078</v>
      </c>
      <c r="I30" s="9">
        <v>2605754</v>
      </c>
      <c r="J30" s="9">
        <v>4443</v>
      </c>
      <c r="K30" s="9">
        <v>2766845</v>
      </c>
    </row>
    <row r="31" spans="1:11" s="8" customFormat="1" ht="19.5" customHeight="1" x14ac:dyDescent="0.2">
      <c r="A31" s="8" t="s">
        <v>36</v>
      </c>
      <c r="B31" s="9">
        <v>9603</v>
      </c>
      <c r="C31" s="9">
        <v>45913838</v>
      </c>
      <c r="D31" s="9">
        <v>11548</v>
      </c>
      <c r="E31" s="9">
        <v>66285871</v>
      </c>
      <c r="F31" s="9">
        <v>8085</v>
      </c>
      <c r="G31" s="9">
        <v>47088160</v>
      </c>
      <c r="H31" s="9">
        <v>9732</v>
      </c>
      <c r="I31" s="9">
        <v>52623135</v>
      </c>
      <c r="J31" s="9">
        <v>11254</v>
      </c>
      <c r="K31" s="9">
        <v>54372370</v>
      </c>
    </row>
    <row r="32" spans="1:11" s="8" customFormat="1" ht="19.5" customHeight="1" x14ac:dyDescent="0.2">
      <c r="A32" s="8" t="s">
        <v>37</v>
      </c>
      <c r="B32" s="9">
        <v>8512</v>
      </c>
      <c r="C32" s="9">
        <v>21429646</v>
      </c>
      <c r="D32" s="9">
        <v>10214</v>
      </c>
      <c r="E32" s="9">
        <v>25772184</v>
      </c>
      <c r="F32" s="9">
        <v>6185</v>
      </c>
      <c r="G32" s="9">
        <v>15466843</v>
      </c>
      <c r="H32" s="9">
        <v>7689</v>
      </c>
      <c r="I32" s="9">
        <v>19697249</v>
      </c>
      <c r="J32" s="9">
        <v>8787</v>
      </c>
      <c r="K32" s="9">
        <v>21885651</v>
      </c>
    </row>
    <row r="33" spans="1:11" s="8" customFormat="1" ht="19.5" customHeight="1" x14ac:dyDescent="0.2">
      <c r="A33" s="8" t="s">
        <v>38</v>
      </c>
      <c r="B33" s="9">
        <v>2921</v>
      </c>
      <c r="C33" s="9">
        <v>3765569</v>
      </c>
      <c r="D33" s="9">
        <v>4638</v>
      </c>
      <c r="E33" s="9">
        <v>6157217</v>
      </c>
      <c r="F33" s="9">
        <v>2677</v>
      </c>
      <c r="G33" s="9">
        <v>3429348</v>
      </c>
      <c r="H33" s="9">
        <v>2965</v>
      </c>
      <c r="I33" s="9">
        <v>3953366</v>
      </c>
      <c r="J33" s="9">
        <v>3103</v>
      </c>
      <c r="K33" s="9">
        <v>4011796</v>
      </c>
    </row>
    <row r="34" spans="1:11" s="8" customFormat="1" ht="19.5" customHeight="1" x14ac:dyDescent="0.2">
      <c r="A34" s="8" t="s">
        <v>39</v>
      </c>
      <c r="B34" s="9">
        <v>21893</v>
      </c>
      <c r="C34" s="9">
        <v>48921911</v>
      </c>
      <c r="D34" s="9">
        <v>26810</v>
      </c>
      <c r="E34" s="9">
        <v>62389997</v>
      </c>
      <c r="F34" s="9">
        <v>17983</v>
      </c>
      <c r="G34" s="9">
        <v>42043692</v>
      </c>
      <c r="H34" s="9">
        <v>19280</v>
      </c>
      <c r="I34" s="9">
        <v>44771473</v>
      </c>
      <c r="J34" s="9">
        <v>22062</v>
      </c>
      <c r="K34" s="9">
        <v>49666759</v>
      </c>
    </row>
    <row r="35" spans="1:11" s="8" customFormat="1" ht="19.5" customHeight="1" x14ac:dyDescent="0.2">
      <c r="A35" s="8" t="s">
        <v>40</v>
      </c>
      <c r="B35" s="9">
        <v>1472</v>
      </c>
      <c r="C35" s="9">
        <v>4285822</v>
      </c>
      <c r="D35" s="9">
        <v>1639</v>
      </c>
      <c r="E35" s="9">
        <v>4865794</v>
      </c>
      <c r="F35" s="9">
        <v>1123</v>
      </c>
      <c r="G35" s="9">
        <v>3009703</v>
      </c>
      <c r="H35" s="9">
        <v>1326</v>
      </c>
      <c r="I35" s="9">
        <v>3918806</v>
      </c>
      <c r="J35" s="9">
        <v>1542</v>
      </c>
      <c r="K35" s="9">
        <v>4271630</v>
      </c>
    </row>
    <row r="36" spans="1:11" s="8" customFormat="1" ht="19.5" customHeight="1" x14ac:dyDescent="0.2">
      <c r="A36" s="8" t="s">
        <v>41</v>
      </c>
      <c r="B36" s="9">
        <v>233</v>
      </c>
      <c r="C36" s="9">
        <v>835432</v>
      </c>
      <c r="D36" s="9">
        <v>244</v>
      </c>
      <c r="E36" s="9">
        <v>905715</v>
      </c>
      <c r="F36" s="9">
        <v>252</v>
      </c>
      <c r="G36" s="9">
        <v>1106894</v>
      </c>
      <c r="H36" s="9">
        <v>154</v>
      </c>
      <c r="I36" s="9">
        <v>562530</v>
      </c>
      <c r="J36" s="9">
        <v>235</v>
      </c>
      <c r="K36" s="9">
        <v>798151</v>
      </c>
    </row>
    <row r="37" spans="1:11" s="8" customFormat="1" ht="19.5" customHeight="1" x14ac:dyDescent="0.2">
      <c r="A37" s="8" t="s">
        <v>42</v>
      </c>
      <c r="B37" s="9">
        <v>155</v>
      </c>
      <c r="C37" s="9">
        <v>374997</v>
      </c>
      <c r="D37" s="9">
        <v>184</v>
      </c>
      <c r="E37" s="9">
        <v>398497</v>
      </c>
      <c r="F37" s="9">
        <v>179</v>
      </c>
      <c r="G37" s="9">
        <v>557040</v>
      </c>
      <c r="H37" s="9">
        <v>94</v>
      </c>
      <c r="I37" s="9">
        <v>239795</v>
      </c>
      <c r="J37" s="9">
        <v>166</v>
      </c>
      <c r="K37" s="9">
        <v>353058</v>
      </c>
    </row>
    <row r="38" spans="1:11" s="8" customFormat="1" ht="19.5" customHeight="1" x14ac:dyDescent="0.2">
      <c r="A38" s="8" t="s">
        <v>43</v>
      </c>
      <c r="B38" s="9">
        <v>214</v>
      </c>
      <c r="C38" s="9">
        <v>826338</v>
      </c>
      <c r="D38" s="9">
        <v>215</v>
      </c>
      <c r="E38" s="9">
        <v>804060</v>
      </c>
      <c r="F38" s="9">
        <v>233</v>
      </c>
      <c r="G38" s="9">
        <v>951166</v>
      </c>
      <c r="H38" s="9">
        <v>135</v>
      </c>
      <c r="I38" s="9">
        <v>462664</v>
      </c>
      <c r="J38" s="9">
        <v>225</v>
      </c>
      <c r="K38" s="9">
        <v>742802</v>
      </c>
    </row>
    <row r="39" spans="1:11" s="8" customFormat="1" ht="19.5" customHeight="1" x14ac:dyDescent="0.2">
      <c r="A39" s="8" t="s">
        <v>44</v>
      </c>
      <c r="B39" s="9">
        <v>333</v>
      </c>
      <c r="C39" s="9">
        <v>488125</v>
      </c>
      <c r="D39" s="9">
        <v>564</v>
      </c>
      <c r="E39" s="9">
        <v>908424</v>
      </c>
      <c r="F39" s="9">
        <v>353</v>
      </c>
      <c r="G39" s="9">
        <v>542761</v>
      </c>
      <c r="H39" s="9">
        <v>420</v>
      </c>
      <c r="I39" s="9">
        <v>634930</v>
      </c>
      <c r="J39" s="9">
        <v>401</v>
      </c>
      <c r="K39" s="9">
        <v>580885</v>
      </c>
    </row>
    <row r="40" spans="1:11" s="12" customFormat="1" ht="19.5" customHeight="1" x14ac:dyDescent="0.2">
      <c r="A40" s="8" t="s">
        <v>45</v>
      </c>
      <c r="B40" s="9">
        <v>1024</v>
      </c>
      <c r="C40" s="9">
        <v>1235571</v>
      </c>
      <c r="D40" s="9">
        <v>1416</v>
      </c>
      <c r="E40" s="9">
        <v>1980187</v>
      </c>
      <c r="F40" s="9">
        <v>646</v>
      </c>
      <c r="G40" s="9">
        <v>851598</v>
      </c>
      <c r="H40" s="9">
        <v>977</v>
      </c>
      <c r="I40" s="9">
        <v>1411823</v>
      </c>
      <c r="J40" s="9">
        <v>849</v>
      </c>
      <c r="K40" s="9">
        <v>1147062</v>
      </c>
    </row>
    <row r="41" spans="1:11" s="8" customFormat="1" ht="19.5" customHeight="1" x14ac:dyDescent="0.2">
      <c r="A41" s="8" t="s">
        <v>46</v>
      </c>
      <c r="B41" s="9">
        <v>1948</v>
      </c>
      <c r="C41" s="9">
        <v>1249746</v>
      </c>
      <c r="D41" s="9">
        <v>2801</v>
      </c>
      <c r="E41" s="9">
        <v>1800332</v>
      </c>
      <c r="F41" s="9">
        <v>1683</v>
      </c>
      <c r="G41" s="9">
        <v>1071453</v>
      </c>
      <c r="H41" s="9">
        <v>1637</v>
      </c>
      <c r="I41" s="9">
        <v>1054082</v>
      </c>
      <c r="J41" s="9">
        <v>1677</v>
      </c>
      <c r="K41" s="9">
        <v>1050553</v>
      </c>
    </row>
    <row r="42" spans="1:11" s="8" customFormat="1" ht="19.5" customHeight="1" x14ac:dyDescent="0.2">
      <c r="A42" s="8" t="s">
        <v>47</v>
      </c>
      <c r="B42" s="9">
        <v>2646</v>
      </c>
      <c r="C42" s="9">
        <v>8069153</v>
      </c>
      <c r="D42" s="9">
        <v>3476</v>
      </c>
      <c r="E42" s="9">
        <v>12125017</v>
      </c>
      <c r="F42" s="9">
        <v>2499</v>
      </c>
      <c r="G42" s="9">
        <v>8731355</v>
      </c>
      <c r="H42" s="9">
        <v>3007</v>
      </c>
      <c r="I42" s="9">
        <v>9974109</v>
      </c>
      <c r="J42" s="9">
        <v>3444</v>
      </c>
      <c r="K42" s="9">
        <v>10477207</v>
      </c>
    </row>
    <row r="43" spans="1:11" s="8" customFormat="1" ht="19.5" customHeight="1" x14ac:dyDescent="0.2">
      <c r="A43" s="8" t="s">
        <v>48</v>
      </c>
      <c r="B43" s="9">
        <v>1840</v>
      </c>
      <c r="C43" s="9">
        <v>3366193</v>
      </c>
      <c r="D43" s="9">
        <v>2365</v>
      </c>
      <c r="E43" s="9">
        <v>4195056</v>
      </c>
      <c r="F43" s="9">
        <v>1399</v>
      </c>
      <c r="G43" s="9">
        <v>2537637</v>
      </c>
      <c r="H43" s="9">
        <v>1903</v>
      </c>
      <c r="I43" s="9">
        <v>3425264</v>
      </c>
      <c r="J43" s="9">
        <v>1964</v>
      </c>
      <c r="K43" s="9">
        <v>3509112</v>
      </c>
    </row>
    <row r="44" spans="1:11" s="8" customFormat="1" ht="19.5" customHeight="1" x14ac:dyDescent="0.2">
      <c r="A44" s="8" t="s">
        <v>49</v>
      </c>
      <c r="B44" s="9">
        <v>705</v>
      </c>
      <c r="C44" s="9">
        <v>695823</v>
      </c>
      <c r="D44" s="9">
        <v>1237</v>
      </c>
      <c r="E44" s="9">
        <v>1264545</v>
      </c>
      <c r="F44" s="9">
        <v>781</v>
      </c>
      <c r="G44" s="9">
        <v>798375</v>
      </c>
      <c r="H44" s="9">
        <v>776</v>
      </c>
      <c r="I44" s="9">
        <v>760750</v>
      </c>
      <c r="J44" s="9">
        <v>727</v>
      </c>
      <c r="K44" s="9">
        <v>701843</v>
      </c>
    </row>
    <row r="45" spans="1:11" s="8" customFormat="1" ht="19.5" customHeight="1" x14ac:dyDescent="0.2">
      <c r="A45" s="8" t="s">
        <v>50</v>
      </c>
      <c r="B45" s="9">
        <v>6404</v>
      </c>
      <c r="C45" s="9">
        <v>12507855</v>
      </c>
      <c r="D45" s="9">
        <v>8401</v>
      </c>
      <c r="E45" s="9">
        <v>16863168</v>
      </c>
      <c r="F45" s="9">
        <v>5635</v>
      </c>
      <c r="G45" s="9">
        <v>11303645</v>
      </c>
      <c r="H45" s="9">
        <v>6012</v>
      </c>
      <c r="I45" s="9">
        <v>11920828</v>
      </c>
      <c r="J45" s="9">
        <v>6763</v>
      </c>
      <c r="K45" s="9">
        <v>13469729</v>
      </c>
    </row>
    <row r="46" spans="1:11" s="8" customFormat="1" ht="19.5" customHeight="1" x14ac:dyDescent="0.2">
      <c r="A46" s="8" t="s">
        <v>51</v>
      </c>
      <c r="B46" s="9">
        <v>323</v>
      </c>
      <c r="C46" s="9">
        <v>532912</v>
      </c>
      <c r="D46" s="9">
        <v>451</v>
      </c>
      <c r="E46" s="9">
        <v>802766</v>
      </c>
      <c r="F46" s="9">
        <v>318</v>
      </c>
      <c r="G46" s="9">
        <v>614615</v>
      </c>
      <c r="H46" s="9">
        <v>338</v>
      </c>
      <c r="I46" s="9">
        <v>608256</v>
      </c>
      <c r="J46" s="9">
        <v>358</v>
      </c>
      <c r="K46" s="9">
        <v>637185</v>
      </c>
    </row>
    <row r="47" spans="1:11" s="8" customFormat="1" ht="19.5" customHeight="1" x14ac:dyDescent="0.2">
      <c r="A47" s="8" t="s">
        <v>52</v>
      </c>
      <c r="B47" s="9">
        <v>11</v>
      </c>
      <c r="C47" s="9">
        <v>40172</v>
      </c>
      <c r="D47" s="9">
        <v>14</v>
      </c>
      <c r="E47" s="9">
        <v>43331</v>
      </c>
      <c r="F47" s="9">
        <v>24</v>
      </c>
      <c r="G47" s="9">
        <v>89743</v>
      </c>
      <c r="H47" s="9">
        <v>8</v>
      </c>
      <c r="I47" s="9">
        <v>24801</v>
      </c>
      <c r="J47" s="9">
        <v>12</v>
      </c>
      <c r="K47" s="9">
        <v>33161</v>
      </c>
    </row>
    <row r="48" spans="1:11" s="8" customFormat="1" ht="19.5" customHeight="1" x14ac:dyDescent="0.2">
      <c r="A48" s="8" t="s">
        <v>53</v>
      </c>
      <c r="B48" s="9">
        <v>9</v>
      </c>
      <c r="C48" s="9">
        <v>20271</v>
      </c>
      <c r="D48" s="9">
        <v>10</v>
      </c>
      <c r="E48" s="9">
        <v>22556</v>
      </c>
      <c r="F48" s="9">
        <v>17</v>
      </c>
      <c r="G48" s="9">
        <v>48287</v>
      </c>
      <c r="H48" s="9">
        <v>3</v>
      </c>
      <c r="I48" s="9">
        <v>20408</v>
      </c>
      <c r="J48" s="9">
        <v>10</v>
      </c>
      <c r="K48" s="9">
        <v>18970</v>
      </c>
    </row>
    <row r="49" spans="1:11" s="8" customFormat="1" ht="19.5" customHeight="1" x14ac:dyDescent="0.2">
      <c r="A49" s="8" t="s">
        <v>54</v>
      </c>
      <c r="B49" s="9">
        <v>15</v>
      </c>
      <c r="C49" s="9">
        <v>40947</v>
      </c>
      <c r="D49" s="9">
        <v>15</v>
      </c>
      <c r="E49" s="9">
        <v>42192</v>
      </c>
      <c r="F49" s="9">
        <v>22</v>
      </c>
      <c r="G49" s="9">
        <v>74749</v>
      </c>
      <c r="H49" s="9">
        <v>8</v>
      </c>
      <c r="I49" s="9">
        <v>31128</v>
      </c>
      <c r="J49" s="9">
        <v>16</v>
      </c>
      <c r="K49" s="9">
        <v>45617</v>
      </c>
    </row>
    <row r="50" spans="1:11" s="8" customFormat="1" ht="19.5" customHeight="1" x14ac:dyDescent="0.2">
      <c r="A50" s="8" t="s">
        <v>55</v>
      </c>
      <c r="B50" s="9">
        <v>90</v>
      </c>
      <c r="C50" s="9">
        <v>135096</v>
      </c>
      <c r="D50" s="9">
        <v>152</v>
      </c>
      <c r="E50" s="9">
        <v>320468</v>
      </c>
      <c r="F50" s="9">
        <v>63</v>
      </c>
      <c r="G50" s="9">
        <v>78209</v>
      </c>
      <c r="H50" s="9">
        <v>92</v>
      </c>
      <c r="I50" s="9">
        <v>131257</v>
      </c>
      <c r="J50" s="9">
        <v>127</v>
      </c>
      <c r="K50" s="9">
        <v>169938</v>
      </c>
    </row>
    <row r="51" spans="1:11" s="8" customFormat="1" ht="19.5" customHeight="1" x14ac:dyDescent="0.2">
      <c r="A51" s="8" t="s">
        <v>56</v>
      </c>
      <c r="B51" s="9">
        <v>12919</v>
      </c>
      <c r="C51" s="9">
        <v>84389112</v>
      </c>
      <c r="D51" s="9">
        <v>16838</v>
      </c>
      <c r="E51" s="9">
        <v>130968634</v>
      </c>
      <c r="F51" s="9">
        <v>11751</v>
      </c>
      <c r="G51" s="9">
        <v>95089148</v>
      </c>
      <c r="H51" s="9">
        <v>12597</v>
      </c>
      <c r="I51" s="9">
        <v>93377530</v>
      </c>
      <c r="J51" s="9">
        <v>13165</v>
      </c>
      <c r="K51" s="9">
        <v>94608857</v>
      </c>
    </row>
    <row r="52" spans="1:11" s="12" customFormat="1" ht="19.5" customHeight="1" x14ac:dyDescent="0.2">
      <c r="A52" s="8" t="s">
        <v>57</v>
      </c>
      <c r="B52" s="9">
        <v>591</v>
      </c>
      <c r="C52" s="9">
        <v>9971536</v>
      </c>
      <c r="D52" s="9">
        <v>712</v>
      </c>
      <c r="E52" s="9">
        <v>13514345</v>
      </c>
      <c r="F52" s="9">
        <v>548</v>
      </c>
      <c r="G52" s="9">
        <v>10940777</v>
      </c>
      <c r="H52" s="9">
        <v>583</v>
      </c>
      <c r="I52" s="9">
        <v>9235718</v>
      </c>
      <c r="J52" s="9">
        <v>565</v>
      </c>
      <c r="K52" s="9">
        <v>8816082</v>
      </c>
    </row>
    <row r="53" spans="1:11" s="8" customFormat="1" ht="19.5" customHeight="1" x14ac:dyDescent="0.2">
      <c r="A53" s="8" t="s">
        <v>27</v>
      </c>
      <c r="B53" s="9">
        <v>859</v>
      </c>
      <c r="C53" s="9">
        <v>11990403</v>
      </c>
      <c r="D53" s="9">
        <v>916</v>
      </c>
      <c r="E53" s="9">
        <v>13500953</v>
      </c>
      <c r="F53" s="9">
        <v>746</v>
      </c>
      <c r="G53" s="9">
        <v>9809964</v>
      </c>
      <c r="H53" s="9">
        <v>664</v>
      </c>
      <c r="I53" s="9">
        <v>9318041</v>
      </c>
      <c r="J53" s="9">
        <v>820</v>
      </c>
      <c r="K53" s="9">
        <v>11401506</v>
      </c>
    </row>
    <row r="54" spans="1:11" s="8" customFormat="1" ht="19.5" customHeight="1" x14ac:dyDescent="0.2">
      <c r="A54" s="8" t="s">
        <v>58</v>
      </c>
      <c r="B54" s="9">
        <v>10</v>
      </c>
      <c r="C54" s="9">
        <v>126336</v>
      </c>
      <c r="D54" s="9">
        <v>19</v>
      </c>
      <c r="E54" s="9">
        <v>276076</v>
      </c>
      <c r="F54" s="9">
        <v>10</v>
      </c>
      <c r="G54" s="9">
        <v>201768</v>
      </c>
      <c r="H54" s="9">
        <v>12</v>
      </c>
      <c r="I54" s="9">
        <v>73065</v>
      </c>
      <c r="J54" s="9">
        <v>9</v>
      </c>
      <c r="K54" s="9">
        <v>119541</v>
      </c>
    </row>
    <row r="55" spans="1:11" s="8" customFormat="1" ht="19.5" customHeight="1" x14ac:dyDescent="0.2">
      <c r="A55" s="8" t="s">
        <v>59</v>
      </c>
      <c r="B55" s="9">
        <v>10319</v>
      </c>
      <c r="C55" s="9">
        <v>54322744</v>
      </c>
      <c r="D55" s="9">
        <v>13944</v>
      </c>
      <c r="E55" s="9">
        <v>74641028</v>
      </c>
      <c r="F55" s="9">
        <v>8810</v>
      </c>
      <c r="G55" s="9">
        <v>48402451</v>
      </c>
      <c r="H55" s="9">
        <v>10147</v>
      </c>
      <c r="I55" s="9">
        <v>54070164</v>
      </c>
      <c r="J55" s="9">
        <v>11620</v>
      </c>
      <c r="K55" s="9">
        <v>62246587</v>
      </c>
    </row>
    <row r="56" spans="1:11" s="8" customFormat="1" ht="19.5" customHeight="1" x14ac:dyDescent="0.2">
      <c r="A56" s="8" t="s">
        <v>60</v>
      </c>
      <c r="B56" s="9">
        <v>3141</v>
      </c>
      <c r="C56" s="9">
        <v>15266425</v>
      </c>
      <c r="D56" s="9">
        <v>4471</v>
      </c>
      <c r="E56" s="9">
        <v>22227428</v>
      </c>
      <c r="F56" s="9">
        <v>2787</v>
      </c>
      <c r="G56" s="9">
        <v>13840074</v>
      </c>
      <c r="H56" s="9">
        <v>3240</v>
      </c>
      <c r="I56" s="9">
        <v>15545680</v>
      </c>
      <c r="J56" s="9">
        <v>3557</v>
      </c>
      <c r="K56" s="9">
        <v>16844411</v>
      </c>
    </row>
    <row r="57" spans="1:11" s="8" customFormat="1" ht="19.5" customHeight="1" x14ac:dyDescent="0.2">
      <c r="A57" s="11" t="s">
        <v>61</v>
      </c>
      <c r="B57" s="9">
        <v>32255</v>
      </c>
      <c r="C57" s="9">
        <v>121054350</v>
      </c>
      <c r="D57" s="9">
        <v>38180</v>
      </c>
      <c r="E57" s="9">
        <v>151056419</v>
      </c>
      <c r="F57" s="9">
        <v>26935</v>
      </c>
      <c r="G57" s="9">
        <v>102926027</v>
      </c>
      <c r="H57" s="9">
        <v>26424</v>
      </c>
      <c r="I57" s="9">
        <v>105569550</v>
      </c>
      <c r="J57" s="9">
        <v>31061</v>
      </c>
      <c r="K57" s="9">
        <v>120508141</v>
      </c>
    </row>
    <row r="58" spans="1:11" s="11" customFormat="1" ht="19.5" customHeight="1" x14ac:dyDescent="0.2">
      <c r="A58" s="8" t="s">
        <v>62</v>
      </c>
      <c r="B58" s="9">
        <v>1281</v>
      </c>
      <c r="C58" s="9">
        <v>1744159</v>
      </c>
      <c r="D58" s="9">
        <v>1262</v>
      </c>
      <c r="E58" s="9">
        <v>2565529</v>
      </c>
      <c r="F58" s="9">
        <v>1070</v>
      </c>
      <c r="G58" s="9">
        <v>2366404</v>
      </c>
      <c r="H58" s="9">
        <v>952</v>
      </c>
      <c r="I58" s="9">
        <v>2412774</v>
      </c>
      <c r="J58" s="9">
        <v>1052</v>
      </c>
      <c r="K58" s="9">
        <v>1578116</v>
      </c>
    </row>
    <row r="59" spans="1:11" s="8" customFormat="1" ht="19.5" customHeight="1" x14ac:dyDescent="0.2">
      <c r="A59" s="8" t="s">
        <v>63</v>
      </c>
      <c r="B59" s="9">
        <v>618</v>
      </c>
      <c r="C59" s="9">
        <v>18636467</v>
      </c>
      <c r="D59" s="9">
        <v>1016</v>
      </c>
      <c r="E59" s="9">
        <v>28992183</v>
      </c>
      <c r="F59" s="9">
        <v>764</v>
      </c>
      <c r="G59" s="9">
        <v>23509554</v>
      </c>
      <c r="H59" s="9">
        <v>567</v>
      </c>
      <c r="I59" s="9">
        <v>16833207</v>
      </c>
      <c r="J59" s="9">
        <v>818</v>
      </c>
      <c r="K59" s="9">
        <v>19116303</v>
      </c>
    </row>
    <row r="60" spans="1:11" s="8" customFormat="1" ht="19.5" customHeight="1" x14ac:dyDescent="0.2">
      <c r="A60" s="8" t="s">
        <v>64</v>
      </c>
      <c r="B60" s="9">
        <v>174</v>
      </c>
      <c r="C60" s="9">
        <v>4422850</v>
      </c>
      <c r="D60" s="9">
        <v>270</v>
      </c>
      <c r="E60" s="9">
        <v>6635927</v>
      </c>
      <c r="F60" s="9">
        <v>167</v>
      </c>
      <c r="G60" s="9">
        <v>3057218</v>
      </c>
      <c r="H60" s="9">
        <v>130</v>
      </c>
      <c r="I60" s="9">
        <v>2788246</v>
      </c>
      <c r="J60" s="9">
        <v>223</v>
      </c>
      <c r="K60" s="9">
        <v>3451752</v>
      </c>
    </row>
    <row r="61" spans="1:11" s="8" customFormat="1" ht="19.5" customHeight="1" x14ac:dyDescent="0.2">
      <c r="A61" s="8" t="s">
        <v>65</v>
      </c>
      <c r="B61" s="9">
        <v>574</v>
      </c>
      <c r="C61" s="9">
        <v>1795797</v>
      </c>
      <c r="D61" s="9">
        <v>1041</v>
      </c>
      <c r="E61" s="9">
        <v>3294708</v>
      </c>
      <c r="F61" s="9">
        <v>839</v>
      </c>
      <c r="G61" s="9">
        <v>2477508</v>
      </c>
      <c r="H61" s="9">
        <v>589</v>
      </c>
      <c r="I61" s="9">
        <v>1636112</v>
      </c>
      <c r="J61" s="9">
        <v>615</v>
      </c>
      <c r="K61" s="9">
        <v>1768852</v>
      </c>
    </row>
    <row r="62" spans="1:11" s="8" customFormat="1" ht="19.5" customHeight="1" x14ac:dyDescent="0.2">
      <c r="A62" s="8" t="s">
        <v>66</v>
      </c>
      <c r="B62" s="9">
        <v>133</v>
      </c>
      <c r="C62" s="9">
        <v>564270</v>
      </c>
      <c r="D62" s="9">
        <v>125</v>
      </c>
      <c r="E62" s="9">
        <v>783565</v>
      </c>
      <c r="F62" s="9">
        <v>79</v>
      </c>
      <c r="G62" s="9">
        <v>1542090</v>
      </c>
      <c r="H62" s="9">
        <v>132</v>
      </c>
      <c r="I62" s="9">
        <v>704154</v>
      </c>
      <c r="J62" s="9">
        <v>179</v>
      </c>
      <c r="K62" s="9">
        <v>779755</v>
      </c>
    </row>
    <row r="63" spans="1:11" s="8" customFormat="1" ht="19.5" customHeight="1" x14ac:dyDescent="0.2">
      <c r="A63" s="8" t="s">
        <v>67</v>
      </c>
      <c r="B63" s="9">
        <v>768</v>
      </c>
      <c r="C63" s="9">
        <v>255559</v>
      </c>
      <c r="D63" s="9">
        <v>1017</v>
      </c>
      <c r="E63" s="9">
        <v>451044</v>
      </c>
      <c r="F63" s="9">
        <v>526</v>
      </c>
      <c r="G63" s="9">
        <v>218964</v>
      </c>
      <c r="H63" s="9">
        <v>599</v>
      </c>
      <c r="I63" s="9">
        <v>168800</v>
      </c>
      <c r="J63" s="9">
        <v>839</v>
      </c>
      <c r="K63" s="9">
        <v>271249</v>
      </c>
    </row>
    <row r="64" spans="1:11" s="8" customFormat="1" ht="19.5" customHeight="1" x14ac:dyDescent="0.2">
      <c r="A64" s="8" t="s">
        <v>68</v>
      </c>
      <c r="B64" s="9">
        <v>1001</v>
      </c>
      <c r="C64" s="9">
        <v>17613875</v>
      </c>
      <c r="D64" s="9">
        <v>882</v>
      </c>
      <c r="E64" s="9">
        <v>18924532</v>
      </c>
      <c r="F64" s="9">
        <v>653</v>
      </c>
      <c r="G64" s="9">
        <v>14970981</v>
      </c>
      <c r="H64" s="9">
        <v>592</v>
      </c>
      <c r="I64" s="9">
        <v>11170494</v>
      </c>
      <c r="J64" s="9">
        <v>825</v>
      </c>
      <c r="K64" s="9">
        <v>16439704</v>
      </c>
    </row>
    <row r="65" spans="1:11" s="12" customFormat="1" ht="19.5" customHeight="1" x14ac:dyDescent="0.2">
      <c r="A65" s="12" t="s">
        <v>69</v>
      </c>
      <c r="B65" s="13">
        <v>31268</v>
      </c>
      <c r="C65" s="13">
        <v>505598186</v>
      </c>
      <c r="D65" s="13">
        <v>37610</v>
      </c>
      <c r="E65" s="13">
        <v>688870380</v>
      </c>
      <c r="F65" s="13">
        <v>26126</v>
      </c>
      <c r="G65" s="13">
        <v>475826317</v>
      </c>
      <c r="H65" s="13">
        <v>26057</v>
      </c>
      <c r="I65" s="13">
        <v>487592472</v>
      </c>
      <c r="J65" s="30">
        <v>30502</v>
      </c>
      <c r="K65" s="13">
        <v>534741472</v>
      </c>
    </row>
    <row r="66" spans="1:11" s="12" customFormat="1" ht="19.5" customHeight="1" x14ac:dyDescent="0.2">
      <c r="A66" s="12" t="s">
        <v>70</v>
      </c>
      <c r="B66" s="13">
        <v>31779</v>
      </c>
      <c r="C66" s="13">
        <v>1811543071</v>
      </c>
      <c r="D66" s="13">
        <v>37899</v>
      </c>
      <c r="E66" s="13">
        <v>2430633097</v>
      </c>
      <c r="F66" s="13">
        <v>26494</v>
      </c>
      <c r="G66" s="13">
        <v>1782032912</v>
      </c>
      <c r="H66" s="13">
        <v>26252</v>
      </c>
      <c r="I66" s="13">
        <v>1643223164</v>
      </c>
      <c r="J66" s="30">
        <v>30764</v>
      </c>
      <c r="K66" s="13">
        <v>1779697925</v>
      </c>
    </row>
    <row r="67" spans="1:11" s="12" customFormat="1" ht="19.5" customHeight="1" x14ac:dyDescent="0.2">
      <c r="A67" s="8" t="s">
        <v>71</v>
      </c>
      <c r="B67" s="9">
        <v>4724</v>
      </c>
      <c r="C67" s="9">
        <v>10968397</v>
      </c>
      <c r="D67" s="9">
        <v>4720</v>
      </c>
      <c r="E67" s="9">
        <v>12692143</v>
      </c>
      <c r="F67" s="9">
        <v>3587</v>
      </c>
      <c r="G67" s="9">
        <v>10226369</v>
      </c>
      <c r="H67" s="9">
        <v>3656</v>
      </c>
      <c r="I67" s="9">
        <v>8990774</v>
      </c>
      <c r="J67" s="9">
        <v>4601</v>
      </c>
      <c r="K67" s="9">
        <v>11303486</v>
      </c>
    </row>
    <row r="68" spans="1:11" s="12" customFormat="1" ht="19.5" customHeight="1" x14ac:dyDescent="0.2">
      <c r="A68" s="8" t="s">
        <v>72</v>
      </c>
      <c r="B68" s="9">
        <v>5440</v>
      </c>
      <c r="C68" s="9">
        <v>5017945</v>
      </c>
      <c r="D68" s="9">
        <v>8257</v>
      </c>
      <c r="E68" s="9">
        <v>8427453</v>
      </c>
      <c r="F68" s="9">
        <v>4867</v>
      </c>
      <c r="G68" s="9">
        <v>5927268</v>
      </c>
      <c r="H68" s="9">
        <v>5277</v>
      </c>
      <c r="I68" s="9">
        <v>4645122</v>
      </c>
      <c r="J68" s="9">
        <v>6044</v>
      </c>
      <c r="K68" s="9">
        <v>8163728</v>
      </c>
    </row>
    <row r="69" spans="1:11" s="12" customFormat="1" ht="19.5" customHeight="1" x14ac:dyDescent="0.2">
      <c r="A69" s="8" t="s">
        <v>73</v>
      </c>
      <c r="B69" s="9">
        <v>12</v>
      </c>
      <c r="C69" s="9">
        <v>1607910</v>
      </c>
      <c r="D69" s="9">
        <v>30</v>
      </c>
      <c r="E69" s="9">
        <v>7143995</v>
      </c>
      <c r="F69" s="9">
        <v>21</v>
      </c>
      <c r="G69" s="9">
        <v>3324594</v>
      </c>
      <c r="H69" s="9">
        <v>16</v>
      </c>
      <c r="I69" s="9">
        <v>9529072</v>
      </c>
      <c r="J69" s="9">
        <v>32</v>
      </c>
      <c r="K69" s="9">
        <v>4915848</v>
      </c>
    </row>
    <row r="70" spans="1:11" s="12" customFormat="1" ht="19.5" customHeight="1" x14ac:dyDescent="0.2">
      <c r="A70" s="12" t="s">
        <v>74</v>
      </c>
      <c r="B70" s="13">
        <v>31785</v>
      </c>
      <c r="C70" s="13">
        <v>1793948819</v>
      </c>
      <c r="D70" s="13">
        <v>37904</v>
      </c>
      <c r="E70" s="13">
        <v>2402369506</v>
      </c>
      <c r="F70" s="13">
        <v>26496</v>
      </c>
      <c r="G70" s="13">
        <v>1762554681</v>
      </c>
      <c r="H70" s="13">
        <v>26255</v>
      </c>
      <c r="I70" s="13">
        <v>1620058196</v>
      </c>
      <c r="J70" s="30">
        <v>30767</v>
      </c>
      <c r="K70" s="13">
        <v>1755314863</v>
      </c>
    </row>
    <row r="71" spans="1:11" s="12" customFormat="1" ht="19.5" customHeight="1" x14ac:dyDescent="0.2">
      <c r="A71" s="11" t="s">
        <v>109</v>
      </c>
      <c r="B71" s="9">
        <v>888</v>
      </c>
      <c r="C71" s="9">
        <v>10147335</v>
      </c>
      <c r="D71" s="9">
        <v>1002</v>
      </c>
      <c r="E71" s="9">
        <v>11430666</v>
      </c>
      <c r="F71" s="9">
        <v>861</v>
      </c>
      <c r="G71" s="9">
        <v>9831001</v>
      </c>
      <c r="H71" s="9">
        <v>641</v>
      </c>
      <c r="I71" s="9">
        <v>7230806</v>
      </c>
      <c r="J71" s="9">
        <v>816</v>
      </c>
      <c r="K71" s="9">
        <v>9496889</v>
      </c>
    </row>
    <row r="72" spans="1:11" s="8" customFormat="1" ht="19.5" customHeight="1" x14ac:dyDescent="0.2">
      <c r="A72" s="11" t="s">
        <v>110</v>
      </c>
      <c r="B72" s="9">
        <v>1746</v>
      </c>
      <c r="C72" s="9">
        <v>16145536</v>
      </c>
      <c r="D72" s="9">
        <v>2083</v>
      </c>
      <c r="E72" s="9">
        <v>19077934</v>
      </c>
      <c r="F72" s="9">
        <v>1393</v>
      </c>
      <c r="G72" s="9">
        <v>12785443</v>
      </c>
      <c r="H72" s="9">
        <v>1542</v>
      </c>
      <c r="I72" s="9">
        <v>14343798</v>
      </c>
      <c r="J72" s="9">
        <v>1756</v>
      </c>
      <c r="K72" s="9">
        <v>16552667</v>
      </c>
    </row>
    <row r="73" spans="1:11" s="8" customFormat="1" ht="19.5" customHeight="1" x14ac:dyDescent="0.2">
      <c r="A73" s="8" t="s">
        <v>75</v>
      </c>
      <c r="B73" s="9">
        <v>5118</v>
      </c>
      <c r="C73" s="9">
        <v>58584418</v>
      </c>
      <c r="D73" s="9">
        <v>6268</v>
      </c>
      <c r="E73" s="9">
        <v>71674486</v>
      </c>
      <c r="F73" s="9">
        <v>4440</v>
      </c>
      <c r="G73" s="9">
        <v>48934178</v>
      </c>
      <c r="H73" s="9">
        <v>4551</v>
      </c>
      <c r="I73" s="9">
        <v>53784053</v>
      </c>
      <c r="J73" s="9">
        <v>5126</v>
      </c>
      <c r="K73" s="9">
        <v>61750635</v>
      </c>
    </row>
    <row r="74" spans="1:11" s="8" customFormat="1" ht="19.5" customHeight="1" x14ac:dyDescent="0.2">
      <c r="A74" s="8" t="s">
        <v>76</v>
      </c>
      <c r="B74" s="9">
        <v>44</v>
      </c>
      <c r="C74" s="9">
        <v>85800</v>
      </c>
      <c r="D74" s="9">
        <v>73</v>
      </c>
      <c r="E74" s="9">
        <v>101400</v>
      </c>
      <c r="F74" s="9">
        <v>75</v>
      </c>
      <c r="G74" s="9">
        <v>155200</v>
      </c>
      <c r="H74" s="9">
        <v>37</v>
      </c>
      <c r="I74" s="9">
        <v>44850</v>
      </c>
      <c r="J74" s="9">
        <v>48</v>
      </c>
      <c r="K74" s="9">
        <v>85800</v>
      </c>
    </row>
    <row r="75" spans="1:11" s="8" customFormat="1" ht="19.5" customHeight="1" x14ac:dyDescent="0.2">
      <c r="A75" s="8" t="s">
        <v>77</v>
      </c>
      <c r="B75" s="9">
        <v>5259</v>
      </c>
      <c r="C75" s="9">
        <v>12491223</v>
      </c>
      <c r="D75" s="9">
        <v>4827</v>
      </c>
      <c r="E75" s="9">
        <v>11315600</v>
      </c>
      <c r="F75" s="9">
        <v>3706</v>
      </c>
      <c r="G75" s="9">
        <v>8913080</v>
      </c>
      <c r="H75" s="9">
        <v>3155</v>
      </c>
      <c r="I75" s="9">
        <v>7332438</v>
      </c>
      <c r="J75" s="9">
        <v>4197</v>
      </c>
      <c r="K75" s="9">
        <v>9765227</v>
      </c>
    </row>
    <row r="76" spans="1:11" s="12" customFormat="1" ht="19.5" customHeight="1" x14ac:dyDescent="0.2">
      <c r="A76" s="12" t="s">
        <v>78</v>
      </c>
      <c r="B76" s="13">
        <v>32266</v>
      </c>
      <c r="C76" s="13">
        <v>1704689900</v>
      </c>
      <c r="D76" s="13">
        <v>38203</v>
      </c>
      <c r="E76" s="13">
        <v>2300236300</v>
      </c>
      <c r="F76" s="13">
        <v>26967</v>
      </c>
      <c r="G76" s="13">
        <v>1709907300</v>
      </c>
      <c r="H76" s="13">
        <v>26439</v>
      </c>
      <c r="I76" s="13">
        <v>1545415000</v>
      </c>
      <c r="J76" s="13">
        <v>31076</v>
      </c>
      <c r="K76" s="13">
        <v>1671647000</v>
      </c>
    </row>
    <row r="77" spans="1:11" s="12" customFormat="1" ht="19.5" customHeight="1" x14ac:dyDescent="0.2">
      <c r="A77" s="14" t="s">
        <v>79</v>
      </c>
      <c r="B77" s="9">
        <v>138</v>
      </c>
      <c r="C77" s="9">
        <v>1834325</v>
      </c>
      <c r="D77" s="9">
        <v>136</v>
      </c>
      <c r="E77" s="9">
        <v>1496943</v>
      </c>
      <c r="F77" s="9">
        <v>141</v>
      </c>
      <c r="G77" s="9">
        <v>1788953</v>
      </c>
      <c r="H77" s="9">
        <v>101</v>
      </c>
      <c r="I77" s="9">
        <v>1111202</v>
      </c>
      <c r="J77" s="9">
        <v>150</v>
      </c>
      <c r="K77" s="9">
        <v>1843062</v>
      </c>
    </row>
    <row r="78" spans="1:11" s="12" customFormat="1" ht="19.5" customHeight="1" x14ac:dyDescent="0.2">
      <c r="A78" s="14" t="s">
        <v>80</v>
      </c>
      <c r="B78" s="9">
        <v>124</v>
      </c>
      <c r="C78" s="9">
        <v>941877</v>
      </c>
      <c r="D78" s="9">
        <v>189</v>
      </c>
      <c r="E78" s="9">
        <v>1138578</v>
      </c>
      <c r="F78" s="9">
        <v>133</v>
      </c>
      <c r="G78" s="9">
        <v>944737</v>
      </c>
      <c r="H78" s="9">
        <v>114</v>
      </c>
      <c r="I78" s="9">
        <v>768426</v>
      </c>
      <c r="J78" s="9">
        <v>143</v>
      </c>
      <c r="K78" s="9">
        <v>1207082</v>
      </c>
    </row>
    <row r="79" spans="1:11" s="12" customFormat="1" ht="19.5" customHeight="1" x14ac:dyDescent="0.2">
      <c r="A79" s="14" t="s">
        <v>81</v>
      </c>
      <c r="B79" s="9">
        <v>574</v>
      </c>
      <c r="C79" s="9">
        <v>35462635</v>
      </c>
      <c r="D79" s="9">
        <v>699</v>
      </c>
      <c r="E79" s="9">
        <v>39939261</v>
      </c>
      <c r="F79" s="9">
        <v>613</v>
      </c>
      <c r="G79" s="9">
        <v>49724322</v>
      </c>
      <c r="H79" s="9">
        <v>528</v>
      </c>
      <c r="I79" s="9">
        <v>23532922</v>
      </c>
      <c r="J79" s="9">
        <v>612</v>
      </c>
      <c r="K79" s="9">
        <v>23430868</v>
      </c>
    </row>
    <row r="80" spans="1:11" s="12" customFormat="1" ht="19.5" customHeight="1" x14ac:dyDescent="0.2">
      <c r="A80" s="14" t="s">
        <v>82</v>
      </c>
      <c r="B80" s="22" t="s">
        <v>31</v>
      </c>
      <c r="C80" s="9">
        <v>15000</v>
      </c>
      <c r="D80" s="9">
        <v>9</v>
      </c>
      <c r="E80" s="9">
        <v>66421</v>
      </c>
      <c r="F80" s="9">
        <v>0</v>
      </c>
      <c r="G80" s="9">
        <v>0</v>
      </c>
      <c r="H80" s="9">
        <v>4</v>
      </c>
      <c r="I80" s="9">
        <v>24730</v>
      </c>
      <c r="J80" s="9">
        <v>0</v>
      </c>
      <c r="K80" s="9">
        <v>0</v>
      </c>
    </row>
    <row r="81" spans="1:11" s="12" customFormat="1" ht="17.100000000000001" customHeight="1" x14ac:dyDescent="0.2">
      <c r="A81" s="28"/>
      <c r="B81" s="24"/>
      <c r="C81" s="24"/>
      <c r="D81" s="24"/>
      <c r="E81" s="24"/>
      <c r="F81" s="24"/>
      <c r="G81" s="24"/>
      <c r="H81" s="24"/>
      <c r="I81" s="24"/>
      <c r="J81" s="26"/>
      <c r="K81" s="26"/>
    </row>
    <row r="82" spans="1:11" s="12" customFormat="1" ht="54" customHeight="1" x14ac:dyDescent="0.2">
      <c r="A82" s="61" t="s">
        <v>88</v>
      </c>
      <c r="B82" s="61"/>
      <c r="C82" s="61"/>
      <c r="D82" s="61"/>
      <c r="E82" s="61"/>
      <c r="F82" s="61"/>
      <c r="G82" s="61"/>
      <c r="H82" s="61"/>
      <c r="I82" s="61"/>
      <c r="J82" s="61"/>
      <c r="K82" s="26"/>
    </row>
    <row r="83" spans="1:11" s="12" customFormat="1" ht="42" customHeight="1" x14ac:dyDescent="0.2">
      <c r="A83" s="61" t="s">
        <v>89</v>
      </c>
      <c r="B83" s="61"/>
      <c r="C83" s="61"/>
      <c r="D83" s="61"/>
      <c r="E83" s="61"/>
      <c r="F83" s="61"/>
      <c r="G83" s="61"/>
      <c r="H83" s="61"/>
      <c r="I83" s="61"/>
      <c r="J83" s="61"/>
      <c r="K83" s="26"/>
    </row>
    <row r="84" spans="1:11" ht="42" customHeight="1" x14ac:dyDescent="0.2">
      <c r="A84" s="61" t="s">
        <v>85</v>
      </c>
      <c r="B84" s="61"/>
      <c r="C84" s="61"/>
      <c r="D84" s="61"/>
      <c r="E84" s="61"/>
      <c r="F84" s="61"/>
      <c r="G84" s="61"/>
      <c r="H84" s="61"/>
      <c r="I84" s="61"/>
      <c r="J84" s="61"/>
    </row>
  </sheetData>
  <mergeCells count="9">
    <mergeCell ref="A82:J82"/>
    <mergeCell ref="A83:J83"/>
    <mergeCell ref="A84:J84"/>
    <mergeCell ref="A3:A4"/>
    <mergeCell ref="B3:C3"/>
    <mergeCell ref="D3:E3"/>
    <mergeCell ref="F3:G3"/>
    <mergeCell ref="H3:I3"/>
    <mergeCell ref="J3:K3"/>
  </mergeCells>
  <pageMargins left="0.73958333333333337" right="0" top="1.1770833333333333" bottom="0.39370078740157483" header="0.39370078740157483" footer="0.51181102362204722"/>
  <pageSetup paperSize="9" orientation="landscape" r:id="rId1"/>
  <headerFooter alignWithMargins="0">
    <oddHeader>&amp;L&amp;"Arial,Fett"&amp;10Staatskanzlei
&amp;"Arial,Standard"Dienststelle für Statistik&amp;R&amp;"Arial Narrow,Fett"&amp;12&amp;G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opLeftCell="A55" zoomScaleNormal="100" workbookViewId="0"/>
  </sheetViews>
  <sheetFormatPr baseColWidth="10" defaultRowHeight="12.75" x14ac:dyDescent="0.2"/>
  <cols>
    <col min="1" max="1" width="61.140625" style="23" customWidth="1"/>
    <col min="2" max="2" width="7" style="24" customWidth="1"/>
    <col min="3" max="3" width="13.28515625" style="24" customWidth="1"/>
    <col min="4" max="4" width="7" style="27" customWidth="1"/>
    <col min="5" max="5" width="13.42578125" style="27" customWidth="1"/>
    <col min="6" max="6" width="7" style="27" customWidth="1"/>
    <col min="7" max="7" width="13.28515625" style="27" customWidth="1"/>
    <col min="8" max="8" width="7" style="27" customWidth="1"/>
    <col min="9" max="9" width="13" style="27" customWidth="1"/>
    <col min="10" max="10" width="8.140625" style="27" customWidth="1"/>
    <col min="11" max="11" width="13.7109375" style="27" customWidth="1"/>
    <col min="12" max="16384" width="11.42578125" style="25"/>
  </cols>
  <sheetData>
    <row r="1" spans="1:11" s="3" customFormat="1" ht="15.75" x14ac:dyDescent="0.25">
      <c r="A1" s="1" t="s">
        <v>0</v>
      </c>
      <c r="B1" s="2"/>
      <c r="C1" s="2"/>
      <c r="D1" s="2"/>
      <c r="E1" s="2"/>
      <c r="F1" s="2"/>
      <c r="G1" s="2"/>
      <c r="H1" s="2"/>
      <c r="I1" s="2"/>
      <c r="J1" s="2"/>
      <c r="K1" s="2"/>
    </row>
    <row r="2" spans="1:11" s="3" customFormat="1" x14ac:dyDescent="0.2">
      <c r="A2" s="2" t="s">
        <v>90</v>
      </c>
      <c r="B2" s="2"/>
      <c r="C2" s="2"/>
      <c r="D2" s="2"/>
      <c r="E2" s="2"/>
      <c r="F2" s="2"/>
      <c r="G2" s="2"/>
      <c r="H2" s="2"/>
      <c r="I2" s="2"/>
      <c r="J2" s="2"/>
      <c r="K2" s="2"/>
    </row>
    <row r="3" spans="1:11" s="3" customFormat="1" x14ac:dyDescent="0.2">
      <c r="A3" s="60" t="s">
        <v>1</v>
      </c>
      <c r="B3" s="56" t="s">
        <v>2</v>
      </c>
      <c r="C3" s="56"/>
      <c r="D3" s="56" t="s">
        <v>3</v>
      </c>
      <c r="E3" s="56"/>
      <c r="F3" s="56" t="s">
        <v>4</v>
      </c>
      <c r="G3" s="56"/>
      <c r="H3" s="56" t="s">
        <v>5</v>
      </c>
      <c r="I3" s="56"/>
      <c r="J3" s="56" t="s">
        <v>6</v>
      </c>
      <c r="K3" s="57"/>
    </row>
    <row r="4" spans="1:11" s="3" customFormat="1" x14ac:dyDescent="0.2">
      <c r="A4" s="60"/>
      <c r="B4" s="4" t="s">
        <v>7</v>
      </c>
      <c r="C4" s="4" t="s">
        <v>8</v>
      </c>
      <c r="D4" s="4" t="s">
        <v>7</v>
      </c>
      <c r="E4" s="4" t="s">
        <v>8</v>
      </c>
      <c r="F4" s="4" t="s">
        <v>7</v>
      </c>
      <c r="G4" s="4" t="s">
        <v>8</v>
      </c>
      <c r="H4" s="4" t="s">
        <v>7</v>
      </c>
      <c r="I4" s="4" t="s">
        <v>8</v>
      </c>
      <c r="J4" s="4" t="s">
        <v>7</v>
      </c>
      <c r="K4" s="4" t="s">
        <v>8</v>
      </c>
    </row>
    <row r="5" spans="1:11" s="8" customFormat="1" ht="16.5" customHeight="1" x14ac:dyDescent="0.2">
      <c r="A5" s="8" t="s">
        <v>9</v>
      </c>
      <c r="B5" s="9">
        <v>21253</v>
      </c>
      <c r="C5" s="9">
        <v>1267231330</v>
      </c>
      <c r="D5" s="9">
        <v>26110</v>
      </c>
      <c r="E5" s="9">
        <v>1694390044</v>
      </c>
      <c r="F5" s="9">
        <v>17381</v>
      </c>
      <c r="G5" s="9">
        <v>1150452397</v>
      </c>
      <c r="H5" s="9">
        <v>18637</v>
      </c>
      <c r="I5" s="9">
        <v>1189048042</v>
      </c>
      <c r="J5" s="9">
        <v>21541</v>
      </c>
      <c r="K5" s="9">
        <v>1277210128</v>
      </c>
    </row>
    <row r="6" spans="1:11" s="8" customFormat="1" ht="16.5" customHeight="1" x14ac:dyDescent="0.2">
      <c r="A6" s="8" t="s">
        <v>10</v>
      </c>
      <c r="B6" s="9">
        <v>6267</v>
      </c>
      <c r="C6" s="9">
        <v>211387756</v>
      </c>
      <c r="D6" s="9">
        <v>8162</v>
      </c>
      <c r="E6" s="9">
        <v>300021900</v>
      </c>
      <c r="F6" s="9">
        <v>5436</v>
      </c>
      <c r="G6" s="9">
        <v>207660134</v>
      </c>
      <c r="H6" s="9">
        <v>5749</v>
      </c>
      <c r="I6" s="9">
        <v>201824721</v>
      </c>
      <c r="J6" s="9">
        <v>6631</v>
      </c>
      <c r="K6" s="9">
        <v>218771080</v>
      </c>
    </row>
    <row r="7" spans="1:11" s="8" customFormat="1" ht="16.5" customHeight="1" x14ac:dyDescent="0.2">
      <c r="A7" s="8" t="s">
        <v>11</v>
      </c>
      <c r="B7" s="9">
        <v>2133</v>
      </c>
      <c r="C7" s="9">
        <v>11527547</v>
      </c>
      <c r="D7" s="9">
        <v>3129</v>
      </c>
      <c r="E7" s="9">
        <v>18774579</v>
      </c>
      <c r="F7" s="9">
        <v>2200</v>
      </c>
      <c r="G7" s="9">
        <v>15283233</v>
      </c>
      <c r="H7" s="9">
        <v>2077</v>
      </c>
      <c r="I7" s="9">
        <v>11408536</v>
      </c>
      <c r="J7" s="9">
        <v>2471</v>
      </c>
      <c r="K7" s="9">
        <v>12574774</v>
      </c>
    </row>
    <row r="8" spans="1:11" s="8" customFormat="1" ht="16.5" customHeight="1" x14ac:dyDescent="0.2">
      <c r="A8" s="8" t="s">
        <v>12</v>
      </c>
      <c r="B8" s="9">
        <v>665</v>
      </c>
      <c r="C8" s="9">
        <v>2651219</v>
      </c>
      <c r="D8" s="9">
        <v>1044</v>
      </c>
      <c r="E8" s="9">
        <v>4748211</v>
      </c>
      <c r="F8" s="9">
        <v>645</v>
      </c>
      <c r="G8" s="9">
        <v>2661087</v>
      </c>
      <c r="H8" s="9">
        <v>667</v>
      </c>
      <c r="I8" s="9">
        <v>2809438</v>
      </c>
      <c r="J8" s="9">
        <v>817</v>
      </c>
      <c r="K8" s="9">
        <v>3322158</v>
      </c>
    </row>
    <row r="9" spans="1:11" s="8" customFormat="1" ht="16.5" customHeight="1" x14ac:dyDescent="0.2">
      <c r="A9" s="8" t="s">
        <v>13</v>
      </c>
      <c r="B9" s="9">
        <v>1899</v>
      </c>
      <c r="C9" s="9">
        <v>99347162</v>
      </c>
      <c r="D9" s="9">
        <v>2788</v>
      </c>
      <c r="E9" s="9">
        <v>162838383</v>
      </c>
      <c r="F9" s="9">
        <v>2079</v>
      </c>
      <c r="G9" s="9">
        <v>135797426</v>
      </c>
      <c r="H9" s="9">
        <v>1680</v>
      </c>
      <c r="I9" s="9">
        <v>97728985</v>
      </c>
      <c r="J9" s="9">
        <v>2397</v>
      </c>
      <c r="K9" s="9">
        <v>127334226</v>
      </c>
    </row>
    <row r="10" spans="1:11" s="8" customFormat="1" ht="16.5" customHeight="1" x14ac:dyDescent="0.2">
      <c r="A10" s="8" t="s">
        <v>14</v>
      </c>
      <c r="B10" s="9">
        <v>441</v>
      </c>
      <c r="C10" s="9">
        <v>9584263</v>
      </c>
      <c r="D10" s="9">
        <v>736</v>
      </c>
      <c r="E10" s="9">
        <v>20827388</v>
      </c>
      <c r="F10" s="9">
        <v>477</v>
      </c>
      <c r="G10" s="9">
        <v>13283502</v>
      </c>
      <c r="H10" s="9">
        <v>428</v>
      </c>
      <c r="I10" s="9">
        <v>8498762</v>
      </c>
      <c r="J10" s="9">
        <v>487</v>
      </c>
      <c r="K10" s="9">
        <v>11124343</v>
      </c>
    </row>
    <row r="11" spans="1:11" s="8" customFormat="1" ht="16.5" customHeight="1" x14ac:dyDescent="0.2">
      <c r="A11" s="8" t="s">
        <v>15</v>
      </c>
      <c r="B11" s="9">
        <v>529</v>
      </c>
      <c r="C11" s="9">
        <v>2993385</v>
      </c>
      <c r="D11" s="9">
        <v>799</v>
      </c>
      <c r="E11" s="9">
        <v>6623682</v>
      </c>
      <c r="F11" s="9">
        <v>644</v>
      </c>
      <c r="G11" s="9">
        <v>6816361</v>
      </c>
      <c r="H11" s="9">
        <v>435</v>
      </c>
      <c r="I11" s="9">
        <v>3055807</v>
      </c>
      <c r="J11" s="9">
        <v>675</v>
      </c>
      <c r="K11" s="9">
        <v>4198651</v>
      </c>
    </row>
    <row r="12" spans="1:11" s="8" customFormat="1" ht="16.5" customHeight="1" x14ac:dyDescent="0.2">
      <c r="A12" s="8" t="s">
        <v>16</v>
      </c>
      <c r="B12" s="9">
        <v>199</v>
      </c>
      <c r="C12" s="9">
        <v>687299</v>
      </c>
      <c r="D12" s="9">
        <v>295</v>
      </c>
      <c r="E12" s="9">
        <v>1615023</v>
      </c>
      <c r="F12" s="9">
        <v>215</v>
      </c>
      <c r="G12" s="9">
        <v>1134647</v>
      </c>
      <c r="H12" s="9">
        <v>216</v>
      </c>
      <c r="I12" s="9">
        <v>856954</v>
      </c>
      <c r="J12" s="9">
        <v>262</v>
      </c>
      <c r="K12" s="9">
        <v>925065</v>
      </c>
    </row>
    <row r="13" spans="1:11" s="8" customFormat="1" ht="16.5" customHeight="1" x14ac:dyDescent="0.2">
      <c r="A13" s="8" t="s">
        <v>17</v>
      </c>
      <c r="B13" s="9">
        <v>9797</v>
      </c>
      <c r="C13" s="9">
        <v>212248921</v>
      </c>
      <c r="D13" s="9">
        <v>10314</v>
      </c>
      <c r="E13" s="9">
        <v>227111768</v>
      </c>
      <c r="F13" s="9">
        <v>7474</v>
      </c>
      <c r="G13" s="9">
        <v>158141320</v>
      </c>
      <c r="H13" s="9">
        <v>6611</v>
      </c>
      <c r="I13" s="9">
        <v>144990230</v>
      </c>
      <c r="J13" s="9">
        <v>8101</v>
      </c>
      <c r="K13" s="9">
        <v>174701725</v>
      </c>
    </row>
    <row r="14" spans="1:11" s="8" customFormat="1" ht="16.5" customHeight="1" x14ac:dyDescent="0.2">
      <c r="A14" s="8" t="s">
        <v>18</v>
      </c>
      <c r="B14" s="9">
        <v>2985</v>
      </c>
      <c r="C14" s="9">
        <v>55768361</v>
      </c>
      <c r="D14" s="9">
        <v>3380</v>
      </c>
      <c r="E14" s="9">
        <v>64021786</v>
      </c>
      <c r="F14" s="9">
        <v>2386</v>
      </c>
      <c r="G14" s="9">
        <v>43607253</v>
      </c>
      <c r="H14" s="9">
        <v>2169</v>
      </c>
      <c r="I14" s="9">
        <v>41089535</v>
      </c>
      <c r="J14" s="9">
        <v>2650</v>
      </c>
      <c r="K14" s="9">
        <v>49574706</v>
      </c>
    </row>
    <row r="15" spans="1:11" s="8" customFormat="1" ht="16.5" customHeight="1" x14ac:dyDescent="0.2">
      <c r="A15" s="8" t="s">
        <v>19</v>
      </c>
      <c r="B15" s="9">
        <v>5930</v>
      </c>
      <c r="C15" s="9">
        <v>119957985</v>
      </c>
      <c r="D15" s="9">
        <v>6548</v>
      </c>
      <c r="E15" s="9">
        <v>159761422</v>
      </c>
      <c r="F15" s="9">
        <v>4869</v>
      </c>
      <c r="G15" s="9">
        <v>109604222</v>
      </c>
      <c r="H15" s="9">
        <v>4213</v>
      </c>
      <c r="I15" s="9">
        <v>94443213</v>
      </c>
      <c r="J15" s="9">
        <v>4623</v>
      </c>
      <c r="K15" s="9">
        <v>95689013</v>
      </c>
    </row>
    <row r="16" spans="1:11" s="8" customFormat="1" ht="16.5" customHeight="1" x14ac:dyDescent="0.2">
      <c r="A16" s="8" t="s">
        <v>20</v>
      </c>
      <c r="B16" s="9">
        <v>776</v>
      </c>
      <c r="C16" s="9">
        <v>7619515</v>
      </c>
      <c r="D16" s="9">
        <v>1034</v>
      </c>
      <c r="E16" s="9">
        <v>12276554</v>
      </c>
      <c r="F16" s="9">
        <v>870</v>
      </c>
      <c r="G16" s="9">
        <v>9830743</v>
      </c>
      <c r="H16" s="9">
        <v>599</v>
      </c>
      <c r="I16" s="9">
        <v>6511686</v>
      </c>
      <c r="J16" s="9">
        <v>654</v>
      </c>
      <c r="K16" s="9">
        <v>6932066</v>
      </c>
    </row>
    <row r="17" spans="1:11" s="8" customFormat="1" ht="16.5" customHeight="1" x14ac:dyDescent="0.2">
      <c r="A17" s="8" t="s">
        <v>21</v>
      </c>
      <c r="B17" s="9">
        <v>1747</v>
      </c>
      <c r="C17" s="9">
        <v>26387622</v>
      </c>
      <c r="D17" s="9">
        <v>2003</v>
      </c>
      <c r="E17" s="9">
        <v>31149202</v>
      </c>
      <c r="F17" s="9">
        <v>1360</v>
      </c>
      <c r="G17" s="9">
        <v>21452971</v>
      </c>
      <c r="H17" s="9">
        <v>1327</v>
      </c>
      <c r="I17" s="9">
        <v>20348944</v>
      </c>
      <c r="J17" s="9">
        <v>1514</v>
      </c>
      <c r="K17" s="9">
        <v>22599289</v>
      </c>
    </row>
    <row r="18" spans="1:11" s="8" customFormat="1" ht="16.5" customHeight="1" x14ac:dyDescent="0.2">
      <c r="A18" s="8" t="s">
        <v>22</v>
      </c>
      <c r="B18" s="9">
        <v>412</v>
      </c>
      <c r="C18" s="9">
        <v>4652489</v>
      </c>
      <c r="D18" s="9">
        <v>440</v>
      </c>
      <c r="E18" s="9">
        <v>5216211</v>
      </c>
      <c r="F18" s="9">
        <v>342</v>
      </c>
      <c r="G18" s="9">
        <v>4646740</v>
      </c>
      <c r="H18" s="9">
        <v>284</v>
      </c>
      <c r="I18" s="9">
        <v>3593025</v>
      </c>
      <c r="J18" s="9">
        <v>334</v>
      </c>
      <c r="K18" s="9">
        <v>3837597</v>
      </c>
    </row>
    <row r="19" spans="1:11" s="8" customFormat="1" ht="16.5" customHeight="1" x14ac:dyDescent="0.2">
      <c r="A19" s="8" t="s">
        <v>23</v>
      </c>
      <c r="B19" s="9">
        <v>337</v>
      </c>
      <c r="C19" s="9">
        <v>1580893</v>
      </c>
      <c r="D19" s="9">
        <v>508</v>
      </c>
      <c r="E19" s="9">
        <v>2323736</v>
      </c>
      <c r="F19" s="9">
        <v>351</v>
      </c>
      <c r="G19" s="9">
        <v>1754631</v>
      </c>
      <c r="H19" s="9">
        <v>313</v>
      </c>
      <c r="I19" s="9">
        <v>1568108</v>
      </c>
      <c r="J19" s="9">
        <v>546</v>
      </c>
      <c r="K19" s="9">
        <v>2750354</v>
      </c>
    </row>
    <row r="20" spans="1:11" s="8" customFormat="1" ht="16.5" customHeight="1" x14ac:dyDescent="0.2">
      <c r="A20" s="8" t="s">
        <v>24</v>
      </c>
      <c r="B20" s="9">
        <v>23830</v>
      </c>
      <c r="C20" s="9">
        <v>87363218</v>
      </c>
      <c r="D20" s="9">
        <v>30733</v>
      </c>
      <c r="E20" s="9">
        <v>135920550</v>
      </c>
      <c r="F20" s="9">
        <v>19693</v>
      </c>
      <c r="G20" s="9">
        <v>115693254</v>
      </c>
      <c r="H20" s="9">
        <v>21415</v>
      </c>
      <c r="I20" s="9">
        <v>62036248</v>
      </c>
      <c r="J20" s="9">
        <v>23841</v>
      </c>
      <c r="K20" s="9">
        <v>86586727</v>
      </c>
    </row>
    <row r="21" spans="1:11" s="8" customFormat="1" ht="16.5" customHeight="1" x14ac:dyDescent="0.2">
      <c r="A21" s="8" t="s">
        <v>25</v>
      </c>
      <c r="B21" s="9">
        <v>163</v>
      </c>
      <c r="C21" s="9">
        <v>8558911</v>
      </c>
      <c r="D21" s="9">
        <v>186</v>
      </c>
      <c r="E21" s="9">
        <v>1247130</v>
      </c>
      <c r="F21" s="9">
        <v>213</v>
      </c>
      <c r="G21" s="9">
        <v>1794167</v>
      </c>
      <c r="H21" s="9">
        <v>125</v>
      </c>
      <c r="I21" s="9">
        <v>898814</v>
      </c>
      <c r="J21" s="9">
        <v>153</v>
      </c>
      <c r="K21" s="9">
        <v>1128525</v>
      </c>
    </row>
    <row r="22" spans="1:11" s="8" customFormat="1" ht="16.5" customHeight="1" x14ac:dyDescent="0.2">
      <c r="A22" s="8" t="s">
        <v>26</v>
      </c>
      <c r="B22" s="9">
        <v>567</v>
      </c>
      <c r="C22" s="9">
        <v>9051623</v>
      </c>
      <c r="D22" s="9">
        <v>744</v>
      </c>
      <c r="E22" s="9">
        <v>14598152</v>
      </c>
      <c r="F22" s="9">
        <v>496</v>
      </c>
      <c r="G22" s="9">
        <v>9961124</v>
      </c>
      <c r="H22" s="9">
        <v>597</v>
      </c>
      <c r="I22" s="9">
        <v>10119434</v>
      </c>
      <c r="J22" s="9">
        <v>582</v>
      </c>
      <c r="K22" s="9">
        <v>8810039</v>
      </c>
    </row>
    <row r="23" spans="1:11" s="8" customFormat="1" ht="16.5" customHeight="1" x14ac:dyDescent="0.2">
      <c r="A23" s="8" t="s">
        <v>27</v>
      </c>
      <c r="B23" s="9">
        <v>860</v>
      </c>
      <c r="C23" s="9">
        <v>12111615</v>
      </c>
      <c r="D23" s="9">
        <v>966</v>
      </c>
      <c r="E23" s="9">
        <v>14331581</v>
      </c>
      <c r="F23" s="9">
        <v>635</v>
      </c>
      <c r="G23" s="9">
        <v>9017351</v>
      </c>
      <c r="H23" s="9">
        <v>703</v>
      </c>
      <c r="I23" s="9">
        <v>10463932</v>
      </c>
      <c r="J23" s="9">
        <v>887</v>
      </c>
      <c r="K23" s="9">
        <v>12598313</v>
      </c>
    </row>
    <row r="24" spans="1:11" s="8" customFormat="1" ht="16.5" customHeight="1" x14ac:dyDescent="0.2">
      <c r="A24" s="8" t="s">
        <v>28</v>
      </c>
      <c r="B24" s="9">
        <v>380</v>
      </c>
      <c r="C24" s="9">
        <v>1198582</v>
      </c>
      <c r="D24" s="9">
        <v>612</v>
      </c>
      <c r="E24" s="9">
        <v>618377</v>
      </c>
      <c r="F24" s="9">
        <v>257</v>
      </c>
      <c r="G24" s="9">
        <v>682450</v>
      </c>
      <c r="H24" s="9">
        <v>338</v>
      </c>
      <c r="I24" s="9">
        <v>511393</v>
      </c>
      <c r="J24" s="9">
        <v>395</v>
      </c>
      <c r="K24" s="9">
        <v>972783</v>
      </c>
    </row>
    <row r="25" spans="1:11" s="8" customFormat="1" ht="16.5" customHeight="1" x14ac:dyDescent="0.2">
      <c r="A25" s="8" t="s">
        <v>29</v>
      </c>
      <c r="B25" s="9">
        <v>744</v>
      </c>
      <c r="C25" s="9">
        <v>7955965</v>
      </c>
      <c r="D25" s="9">
        <v>1007</v>
      </c>
      <c r="E25" s="9">
        <v>13672601</v>
      </c>
      <c r="F25" s="9">
        <v>675</v>
      </c>
      <c r="G25" s="9">
        <v>9618946</v>
      </c>
      <c r="H25" s="9">
        <v>710</v>
      </c>
      <c r="I25" s="9">
        <v>3856571</v>
      </c>
      <c r="J25" s="9">
        <v>981</v>
      </c>
      <c r="K25" s="9">
        <v>6733270</v>
      </c>
    </row>
    <row r="26" spans="1:11" s="8" customFormat="1" ht="16.5" customHeight="1" x14ac:dyDescent="0.2">
      <c r="A26" s="8" t="s">
        <v>30</v>
      </c>
      <c r="B26" s="9">
        <v>6</v>
      </c>
      <c r="C26" s="9">
        <v>13643</v>
      </c>
      <c r="D26" s="9">
        <v>5</v>
      </c>
      <c r="E26" s="9">
        <v>58879</v>
      </c>
      <c r="F26" s="9" t="s">
        <v>31</v>
      </c>
      <c r="G26" s="9">
        <v>56161</v>
      </c>
      <c r="H26" s="9">
        <v>0</v>
      </c>
      <c r="I26" s="9">
        <v>0</v>
      </c>
      <c r="J26" s="9" t="s">
        <v>31</v>
      </c>
      <c r="K26" s="9">
        <v>30996</v>
      </c>
    </row>
    <row r="27" spans="1:11" s="8" customFormat="1" ht="16.5" customHeight="1" x14ac:dyDescent="0.2">
      <c r="A27" s="8" t="s">
        <v>32</v>
      </c>
      <c r="B27" s="9">
        <v>10852</v>
      </c>
      <c r="C27" s="9">
        <v>116616804</v>
      </c>
      <c r="D27" s="9">
        <v>14823</v>
      </c>
      <c r="E27" s="9">
        <v>197067268</v>
      </c>
      <c r="F27" s="9">
        <v>10316</v>
      </c>
      <c r="G27" s="9">
        <v>157338959</v>
      </c>
      <c r="H27" s="9">
        <v>11055</v>
      </c>
      <c r="I27" s="9">
        <v>131460217</v>
      </c>
      <c r="J27" s="9">
        <v>11942</v>
      </c>
      <c r="K27" s="9">
        <v>132418141</v>
      </c>
    </row>
    <row r="28" spans="1:11" s="12" customFormat="1" ht="22.5" customHeight="1" x14ac:dyDescent="0.2">
      <c r="A28" s="12" t="s">
        <v>33</v>
      </c>
      <c r="B28" s="13">
        <v>31362</v>
      </c>
      <c r="C28" s="13">
        <f>SUM(C5:C27)</f>
        <v>2276496108</v>
      </c>
      <c r="D28" s="13">
        <v>37301</v>
      </c>
      <c r="E28" s="13">
        <f>SUM(E5:E27)</f>
        <v>3089214427</v>
      </c>
      <c r="F28" s="13">
        <v>25942</v>
      </c>
      <c r="G28" s="13">
        <f>SUM(G5:G27)</f>
        <v>2186289079</v>
      </c>
      <c r="H28" s="13">
        <v>25705</v>
      </c>
      <c r="I28" s="13">
        <f>SUM(I5:I27)</f>
        <v>2047122595</v>
      </c>
      <c r="J28" s="13">
        <v>30355</v>
      </c>
      <c r="K28" s="13">
        <f>SUM(K5:K27)</f>
        <v>2260823969</v>
      </c>
    </row>
    <row r="29" spans="1:11" s="8" customFormat="1" ht="19.5" customHeight="1" x14ac:dyDescent="0.2">
      <c r="A29" s="8" t="s">
        <v>34</v>
      </c>
      <c r="B29" s="9">
        <v>3978</v>
      </c>
      <c r="C29" s="9">
        <v>5528180</v>
      </c>
      <c r="D29" s="9">
        <v>5273</v>
      </c>
      <c r="E29" s="9">
        <v>8667061</v>
      </c>
      <c r="F29" s="9">
        <v>2494</v>
      </c>
      <c r="G29" s="9">
        <v>3534173</v>
      </c>
      <c r="H29" s="9">
        <v>3564</v>
      </c>
      <c r="I29" s="9">
        <v>5789341</v>
      </c>
      <c r="J29" s="9">
        <v>3803</v>
      </c>
      <c r="K29" s="9">
        <v>5986316</v>
      </c>
    </row>
    <row r="30" spans="1:11" s="8" customFormat="1" ht="19.5" customHeight="1" x14ac:dyDescent="0.2">
      <c r="A30" s="8" t="s">
        <v>35</v>
      </c>
      <c r="B30" s="9">
        <v>4788</v>
      </c>
      <c r="C30" s="9">
        <v>3021251</v>
      </c>
      <c r="D30" s="9">
        <v>6420</v>
      </c>
      <c r="E30" s="9">
        <v>4074952</v>
      </c>
      <c r="F30" s="9">
        <v>3849</v>
      </c>
      <c r="G30" s="9">
        <v>2428906</v>
      </c>
      <c r="H30" s="9">
        <v>3986</v>
      </c>
      <c r="I30" s="9">
        <v>2555205</v>
      </c>
      <c r="J30" s="9">
        <v>4528</v>
      </c>
      <c r="K30" s="9">
        <v>2835960</v>
      </c>
    </row>
    <row r="31" spans="1:11" s="8" customFormat="1" ht="19.5" customHeight="1" x14ac:dyDescent="0.2">
      <c r="A31" s="8" t="s">
        <v>36</v>
      </c>
      <c r="B31" s="9">
        <v>9436</v>
      </c>
      <c r="C31" s="9">
        <v>45544800</v>
      </c>
      <c r="D31" s="9">
        <v>11613</v>
      </c>
      <c r="E31" s="9">
        <v>65951289</v>
      </c>
      <c r="F31" s="9">
        <v>7849</v>
      </c>
      <c r="G31" s="9">
        <v>46063578</v>
      </c>
      <c r="H31" s="9">
        <v>9515</v>
      </c>
      <c r="I31" s="9">
        <v>52126298</v>
      </c>
      <c r="J31" s="9">
        <v>11011</v>
      </c>
      <c r="K31" s="9">
        <v>53277461</v>
      </c>
    </row>
    <row r="32" spans="1:11" s="8" customFormat="1" ht="19.5" customHeight="1" x14ac:dyDescent="0.2">
      <c r="A32" s="8" t="s">
        <v>37</v>
      </c>
      <c r="B32" s="9">
        <v>8369</v>
      </c>
      <c r="C32" s="9">
        <v>21391697</v>
      </c>
      <c r="D32" s="9">
        <v>10489</v>
      </c>
      <c r="E32" s="9">
        <v>26000750</v>
      </c>
      <c r="F32" s="9">
        <v>6144</v>
      </c>
      <c r="G32" s="9">
        <v>15168354</v>
      </c>
      <c r="H32" s="9">
        <v>7464</v>
      </c>
      <c r="I32" s="9">
        <v>19061493</v>
      </c>
      <c r="J32" s="9">
        <v>8626</v>
      </c>
      <c r="K32" s="9">
        <v>21558458</v>
      </c>
    </row>
    <row r="33" spans="1:11" s="8" customFormat="1" ht="19.5" customHeight="1" x14ac:dyDescent="0.2">
      <c r="A33" s="8" t="s">
        <v>38</v>
      </c>
      <c r="B33" s="9">
        <v>2910</v>
      </c>
      <c r="C33" s="9">
        <v>3756374</v>
      </c>
      <c r="D33" s="9">
        <v>4682</v>
      </c>
      <c r="E33" s="9">
        <v>6097705</v>
      </c>
      <c r="F33" s="9">
        <v>2666</v>
      </c>
      <c r="G33" s="9">
        <v>3432768</v>
      </c>
      <c r="H33" s="9">
        <v>2843</v>
      </c>
      <c r="I33" s="9">
        <v>3779197</v>
      </c>
      <c r="J33" s="9">
        <v>3077</v>
      </c>
      <c r="K33" s="9">
        <v>3934228</v>
      </c>
    </row>
    <row r="34" spans="1:11" s="8" customFormat="1" ht="19.5" customHeight="1" x14ac:dyDescent="0.2">
      <c r="A34" s="8" t="s">
        <v>39</v>
      </c>
      <c r="B34" s="9">
        <v>21640</v>
      </c>
      <c r="C34" s="9">
        <v>48459506</v>
      </c>
      <c r="D34" s="9">
        <v>26587</v>
      </c>
      <c r="E34" s="9">
        <v>62315228</v>
      </c>
      <c r="F34" s="9">
        <v>17719</v>
      </c>
      <c r="G34" s="9">
        <v>41593986</v>
      </c>
      <c r="H34" s="9">
        <v>18964</v>
      </c>
      <c r="I34" s="9">
        <v>44126091</v>
      </c>
      <c r="J34" s="9">
        <v>21917</v>
      </c>
      <c r="K34" s="9">
        <v>49253974</v>
      </c>
    </row>
    <row r="35" spans="1:11" s="8" customFormat="1" ht="19.5" customHeight="1" x14ac:dyDescent="0.2">
      <c r="A35" s="8" t="s">
        <v>40</v>
      </c>
      <c r="B35" s="9">
        <v>1432</v>
      </c>
      <c r="C35" s="9">
        <v>4163268</v>
      </c>
      <c r="D35" s="9">
        <v>1741</v>
      </c>
      <c r="E35" s="9">
        <v>4929125</v>
      </c>
      <c r="F35" s="9">
        <v>1115</v>
      </c>
      <c r="G35" s="9">
        <v>3331482</v>
      </c>
      <c r="H35" s="9">
        <v>1345</v>
      </c>
      <c r="I35" s="9">
        <v>4015981</v>
      </c>
      <c r="J35" s="9">
        <v>1565</v>
      </c>
      <c r="K35" s="9">
        <v>4404341</v>
      </c>
    </row>
    <row r="36" spans="1:11" s="8" customFormat="1" ht="19.5" customHeight="1" x14ac:dyDescent="0.2">
      <c r="A36" s="8" t="s">
        <v>41</v>
      </c>
      <c r="B36" s="9">
        <v>270</v>
      </c>
      <c r="C36" s="9">
        <v>1014444</v>
      </c>
      <c r="D36" s="9">
        <v>270</v>
      </c>
      <c r="E36" s="9">
        <v>864869</v>
      </c>
      <c r="F36" s="9">
        <v>270</v>
      </c>
      <c r="G36" s="9">
        <v>1128734</v>
      </c>
      <c r="H36" s="9">
        <v>161</v>
      </c>
      <c r="I36" s="9">
        <v>582962</v>
      </c>
      <c r="J36" s="9">
        <v>237</v>
      </c>
      <c r="K36" s="9">
        <v>834706</v>
      </c>
    </row>
    <row r="37" spans="1:11" s="8" customFormat="1" ht="19.5" customHeight="1" x14ac:dyDescent="0.2">
      <c r="A37" s="8" t="s">
        <v>42</v>
      </c>
      <c r="B37" s="9">
        <v>182</v>
      </c>
      <c r="C37" s="9">
        <v>401437</v>
      </c>
      <c r="D37" s="9">
        <v>191</v>
      </c>
      <c r="E37" s="9">
        <v>428513</v>
      </c>
      <c r="F37" s="9">
        <v>205</v>
      </c>
      <c r="G37" s="9">
        <v>604681</v>
      </c>
      <c r="H37" s="9">
        <v>99</v>
      </c>
      <c r="I37" s="9">
        <v>237330</v>
      </c>
      <c r="J37" s="9">
        <v>183</v>
      </c>
      <c r="K37" s="9">
        <v>430878</v>
      </c>
    </row>
    <row r="38" spans="1:11" s="8" customFormat="1" ht="19.5" customHeight="1" x14ac:dyDescent="0.2">
      <c r="A38" s="8" t="s">
        <v>43</v>
      </c>
      <c r="B38" s="9">
        <v>252</v>
      </c>
      <c r="C38" s="9">
        <v>944426</v>
      </c>
      <c r="D38" s="9">
        <v>261</v>
      </c>
      <c r="E38" s="9">
        <v>824560</v>
      </c>
      <c r="F38" s="9">
        <v>245</v>
      </c>
      <c r="G38" s="9">
        <v>931291</v>
      </c>
      <c r="H38" s="9">
        <v>135</v>
      </c>
      <c r="I38" s="9">
        <v>494287</v>
      </c>
      <c r="J38" s="9">
        <v>219</v>
      </c>
      <c r="K38" s="9">
        <v>790579</v>
      </c>
    </row>
    <row r="39" spans="1:11" s="8" customFormat="1" ht="19.5" customHeight="1" x14ac:dyDescent="0.2">
      <c r="A39" s="8" t="s">
        <v>44</v>
      </c>
      <c r="B39" s="9">
        <v>326</v>
      </c>
      <c r="C39" s="9">
        <v>506978</v>
      </c>
      <c r="D39" s="9">
        <v>592</v>
      </c>
      <c r="E39" s="9">
        <v>931529</v>
      </c>
      <c r="F39" s="9">
        <v>330</v>
      </c>
      <c r="G39" s="9">
        <v>549588</v>
      </c>
      <c r="H39" s="9">
        <v>420</v>
      </c>
      <c r="I39" s="9">
        <v>621422</v>
      </c>
      <c r="J39" s="9">
        <v>375</v>
      </c>
      <c r="K39" s="9">
        <v>553260</v>
      </c>
    </row>
    <row r="40" spans="1:11" s="12" customFormat="1" ht="19.5" customHeight="1" x14ac:dyDescent="0.2">
      <c r="A40" s="8" t="s">
        <v>45</v>
      </c>
      <c r="B40" s="9">
        <v>1003</v>
      </c>
      <c r="C40" s="9">
        <v>1255356</v>
      </c>
      <c r="D40" s="9">
        <v>1380</v>
      </c>
      <c r="E40" s="9">
        <v>1903489</v>
      </c>
      <c r="F40" s="9">
        <v>630</v>
      </c>
      <c r="G40" s="9">
        <v>822442</v>
      </c>
      <c r="H40" s="9">
        <v>933</v>
      </c>
      <c r="I40" s="9">
        <v>1376161</v>
      </c>
      <c r="J40" s="9">
        <v>845</v>
      </c>
      <c r="K40" s="9">
        <v>1096558</v>
      </c>
    </row>
    <row r="41" spans="1:11" s="8" customFormat="1" ht="19.5" customHeight="1" x14ac:dyDescent="0.2">
      <c r="A41" s="8" t="s">
        <v>46</v>
      </c>
      <c r="B41" s="9">
        <v>1991</v>
      </c>
      <c r="C41" s="9">
        <v>1270848</v>
      </c>
      <c r="D41" s="9">
        <v>2720</v>
      </c>
      <c r="E41" s="9">
        <v>1749984</v>
      </c>
      <c r="F41" s="9">
        <v>1662</v>
      </c>
      <c r="G41" s="9">
        <v>1054976</v>
      </c>
      <c r="H41" s="9">
        <v>1582</v>
      </c>
      <c r="I41" s="9">
        <v>1012082</v>
      </c>
      <c r="J41" s="9">
        <v>1708</v>
      </c>
      <c r="K41" s="9">
        <v>1055326</v>
      </c>
    </row>
    <row r="42" spans="1:11" s="8" customFormat="1" ht="19.5" customHeight="1" x14ac:dyDescent="0.2">
      <c r="A42" s="8" t="s">
        <v>47</v>
      </c>
      <c r="B42" s="9">
        <v>2636</v>
      </c>
      <c r="C42" s="9">
        <v>8035649</v>
      </c>
      <c r="D42" s="9">
        <v>3424</v>
      </c>
      <c r="E42" s="9">
        <v>11965517</v>
      </c>
      <c r="F42" s="9">
        <v>2402</v>
      </c>
      <c r="G42" s="9">
        <v>8447962</v>
      </c>
      <c r="H42" s="9">
        <v>2847</v>
      </c>
      <c r="I42" s="9">
        <v>9472194</v>
      </c>
      <c r="J42" s="9">
        <v>3394</v>
      </c>
      <c r="K42" s="9">
        <v>10356466</v>
      </c>
    </row>
    <row r="43" spans="1:11" s="8" customFormat="1" ht="19.5" customHeight="1" x14ac:dyDescent="0.2">
      <c r="A43" s="8" t="s">
        <v>48</v>
      </c>
      <c r="B43" s="9">
        <v>1773</v>
      </c>
      <c r="C43" s="9">
        <v>3282338</v>
      </c>
      <c r="D43" s="9">
        <v>2325</v>
      </c>
      <c r="E43" s="9">
        <v>4136277</v>
      </c>
      <c r="F43" s="9">
        <v>1331</v>
      </c>
      <c r="G43" s="9">
        <v>2471143</v>
      </c>
      <c r="H43" s="9">
        <v>1849</v>
      </c>
      <c r="I43" s="9">
        <v>3308635</v>
      </c>
      <c r="J43" s="9">
        <v>1883</v>
      </c>
      <c r="K43" s="9">
        <v>3420490</v>
      </c>
    </row>
    <row r="44" spans="1:11" s="8" customFormat="1" ht="19.5" customHeight="1" x14ac:dyDescent="0.2">
      <c r="A44" s="8" t="s">
        <v>49</v>
      </c>
      <c r="B44" s="9">
        <v>706</v>
      </c>
      <c r="C44" s="9">
        <v>726148</v>
      </c>
      <c r="D44" s="9">
        <v>1237</v>
      </c>
      <c r="E44" s="9">
        <v>1247097</v>
      </c>
      <c r="F44" s="9">
        <v>751</v>
      </c>
      <c r="G44" s="9">
        <v>772193</v>
      </c>
      <c r="H44" s="9">
        <v>714</v>
      </c>
      <c r="I44" s="9">
        <v>741505</v>
      </c>
      <c r="J44" s="9">
        <v>734</v>
      </c>
      <c r="K44" s="9">
        <v>729749</v>
      </c>
    </row>
    <row r="45" spans="1:11" s="8" customFormat="1" ht="19.5" customHeight="1" x14ac:dyDescent="0.2">
      <c r="A45" s="8" t="s">
        <v>50</v>
      </c>
      <c r="B45" s="9">
        <v>6377</v>
      </c>
      <c r="C45" s="9">
        <v>12562236</v>
      </c>
      <c r="D45" s="9">
        <v>8281</v>
      </c>
      <c r="E45" s="9">
        <v>16612497</v>
      </c>
      <c r="F45" s="9">
        <v>5532</v>
      </c>
      <c r="G45" s="9">
        <v>11173067</v>
      </c>
      <c r="H45" s="9">
        <v>5842</v>
      </c>
      <c r="I45" s="9">
        <v>11586484</v>
      </c>
      <c r="J45" s="9">
        <v>6741</v>
      </c>
      <c r="K45" s="9">
        <v>13200550</v>
      </c>
    </row>
    <row r="46" spans="1:11" s="8" customFormat="1" ht="19.5" customHeight="1" x14ac:dyDescent="0.2">
      <c r="A46" s="8" t="s">
        <v>51</v>
      </c>
      <c r="B46" s="9">
        <v>329</v>
      </c>
      <c r="C46" s="9">
        <v>646339</v>
      </c>
      <c r="D46" s="9">
        <v>452</v>
      </c>
      <c r="E46" s="9">
        <v>769935</v>
      </c>
      <c r="F46" s="9">
        <v>292</v>
      </c>
      <c r="G46" s="9">
        <v>556617</v>
      </c>
      <c r="H46" s="9">
        <v>317</v>
      </c>
      <c r="I46" s="9">
        <v>554183</v>
      </c>
      <c r="J46" s="9">
        <v>374</v>
      </c>
      <c r="K46" s="9">
        <v>650133</v>
      </c>
    </row>
    <row r="47" spans="1:11" s="8" customFormat="1" ht="19.5" customHeight="1" x14ac:dyDescent="0.2">
      <c r="A47" s="8" t="s">
        <v>52</v>
      </c>
      <c r="B47" s="9">
        <v>9</v>
      </c>
      <c r="C47" s="9">
        <v>32744</v>
      </c>
      <c r="D47" s="9">
        <v>11</v>
      </c>
      <c r="E47" s="9">
        <v>33919</v>
      </c>
      <c r="F47" s="9">
        <v>24</v>
      </c>
      <c r="G47" s="9">
        <v>85258</v>
      </c>
      <c r="H47" s="9">
        <v>8</v>
      </c>
      <c r="I47" s="9">
        <v>22183</v>
      </c>
      <c r="J47" s="9">
        <v>9</v>
      </c>
      <c r="K47" s="9">
        <v>23315</v>
      </c>
    </row>
    <row r="48" spans="1:11" s="8" customFormat="1" ht="19.5" customHeight="1" x14ac:dyDescent="0.2">
      <c r="A48" s="8" t="s">
        <v>53</v>
      </c>
      <c r="B48" s="9">
        <v>7</v>
      </c>
      <c r="C48" s="9">
        <v>21040</v>
      </c>
      <c r="D48" s="9">
        <v>7</v>
      </c>
      <c r="E48" s="9">
        <v>16603</v>
      </c>
      <c r="F48" s="9">
        <v>19</v>
      </c>
      <c r="G48" s="9">
        <v>79013</v>
      </c>
      <c r="H48" s="9">
        <v>5</v>
      </c>
      <c r="I48" s="9">
        <v>23650</v>
      </c>
      <c r="J48" s="9" t="s">
        <v>31</v>
      </c>
      <c r="K48" s="9">
        <v>5068</v>
      </c>
    </row>
    <row r="49" spans="1:11" s="8" customFormat="1" ht="19.5" customHeight="1" x14ac:dyDescent="0.2">
      <c r="A49" s="8" t="s">
        <v>54</v>
      </c>
      <c r="B49" s="9">
        <v>12</v>
      </c>
      <c r="C49" s="9">
        <v>42982</v>
      </c>
      <c r="D49" s="9">
        <v>14</v>
      </c>
      <c r="E49" s="9">
        <v>25064</v>
      </c>
      <c r="F49" s="9">
        <v>23</v>
      </c>
      <c r="G49" s="9">
        <v>83124</v>
      </c>
      <c r="H49" s="9">
        <v>5</v>
      </c>
      <c r="I49" s="9">
        <v>16047</v>
      </c>
      <c r="J49" s="9">
        <v>13</v>
      </c>
      <c r="K49" s="9">
        <v>38045</v>
      </c>
    </row>
    <row r="50" spans="1:11" s="8" customFormat="1" ht="19.5" customHeight="1" x14ac:dyDescent="0.2">
      <c r="A50" s="8" t="s">
        <v>55</v>
      </c>
      <c r="B50" s="9">
        <v>94</v>
      </c>
      <c r="C50" s="9">
        <v>144128</v>
      </c>
      <c r="D50" s="9">
        <v>157</v>
      </c>
      <c r="E50" s="9">
        <v>230113</v>
      </c>
      <c r="F50" s="9">
        <v>68</v>
      </c>
      <c r="G50" s="9">
        <v>84159</v>
      </c>
      <c r="H50" s="9">
        <v>91</v>
      </c>
      <c r="I50" s="9">
        <v>131592</v>
      </c>
      <c r="J50" s="9">
        <v>112</v>
      </c>
      <c r="K50" s="9">
        <v>189695</v>
      </c>
    </row>
    <row r="51" spans="1:11" s="8" customFormat="1" ht="19.5" customHeight="1" x14ac:dyDescent="0.2">
      <c r="A51" s="8" t="s">
        <v>56</v>
      </c>
      <c r="B51" s="9">
        <v>12669</v>
      </c>
      <c r="C51" s="9">
        <v>89072038</v>
      </c>
      <c r="D51" s="9">
        <v>16596</v>
      </c>
      <c r="E51" s="9">
        <v>136076386</v>
      </c>
      <c r="F51" s="9">
        <v>11559</v>
      </c>
      <c r="G51" s="9">
        <v>99138190</v>
      </c>
      <c r="H51" s="9">
        <v>12338</v>
      </c>
      <c r="I51" s="9">
        <v>98301262</v>
      </c>
      <c r="J51" s="9">
        <v>12943</v>
      </c>
      <c r="K51" s="9">
        <v>98409651</v>
      </c>
    </row>
    <row r="52" spans="1:11" s="12" customFormat="1" ht="19.5" customHeight="1" x14ac:dyDescent="0.2">
      <c r="A52" s="8" t="s">
        <v>57</v>
      </c>
      <c r="B52" s="9">
        <v>593</v>
      </c>
      <c r="C52" s="9">
        <v>9873716</v>
      </c>
      <c r="D52" s="9">
        <v>723</v>
      </c>
      <c r="E52" s="9">
        <v>13270151</v>
      </c>
      <c r="F52" s="9">
        <v>553</v>
      </c>
      <c r="G52" s="9">
        <v>10606301</v>
      </c>
      <c r="H52" s="9">
        <v>582</v>
      </c>
      <c r="I52" s="9">
        <v>8991821</v>
      </c>
      <c r="J52" s="9">
        <v>583</v>
      </c>
      <c r="K52" s="9">
        <v>8898729</v>
      </c>
    </row>
    <row r="53" spans="1:11" s="8" customFormat="1" ht="19.5" customHeight="1" x14ac:dyDescent="0.2">
      <c r="A53" s="8" t="s">
        <v>27</v>
      </c>
      <c r="B53" s="9">
        <v>868</v>
      </c>
      <c r="C53" s="9">
        <v>12238844</v>
      </c>
      <c r="D53" s="9">
        <v>954</v>
      </c>
      <c r="E53" s="9">
        <v>13532904</v>
      </c>
      <c r="F53" s="9">
        <v>752</v>
      </c>
      <c r="G53" s="9">
        <v>9795280</v>
      </c>
      <c r="H53" s="9">
        <v>683</v>
      </c>
      <c r="I53" s="9">
        <v>9841234</v>
      </c>
      <c r="J53" s="9">
        <v>804</v>
      </c>
      <c r="K53" s="9">
        <v>11175691</v>
      </c>
    </row>
    <row r="54" spans="1:11" s="8" customFormat="1" ht="19.5" customHeight="1" x14ac:dyDescent="0.2">
      <c r="A54" s="8" t="s">
        <v>58</v>
      </c>
      <c r="B54" s="9">
        <v>11</v>
      </c>
      <c r="C54" s="9">
        <v>126968</v>
      </c>
      <c r="D54" s="9">
        <v>16</v>
      </c>
      <c r="E54" s="9">
        <v>274319</v>
      </c>
      <c r="F54" s="9">
        <v>9</v>
      </c>
      <c r="G54" s="9">
        <v>238727</v>
      </c>
      <c r="H54" s="9">
        <v>7</v>
      </c>
      <c r="I54" s="9">
        <v>47084</v>
      </c>
      <c r="J54" s="9">
        <v>12</v>
      </c>
      <c r="K54" s="9">
        <v>40066</v>
      </c>
    </row>
    <row r="55" spans="1:11" s="8" customFormat="1" ht="19.5" customHeight="1" x14ac:dyDescent="0.2">
      <c r="A55" s="8" t="s">
        <v>59</v>
      </c>
      <c r="B55" s="9">
        <v>10121</v>
      </c>
      <c r="C55" s="9">
        <v>53858242</v>
      </c>
      <c r="D55" s="9">
        <v>13678</v>
      </c>
      <c r="E55" s="9">
        <v>73486065</v>
      </c>
      <c r="F55" s="9">
        <v>8649</v>
      </c>
      <c r="G55" s="9">
        <v>47588880</v>
      </c>
      <c r="H55" s="9">
        <v>9893</v>
      </c>
      <c r="I55" s="9">
        <v>53281671</v>
      </c>
      <c r="J55" s="9">
        <v>11360</v>
      </c>
      <c r="K55" s="9">
        <v>60692781</v>
      </c>
    </row>
    <row r="56" spans="1:11" s="8" customFormat="1" ht="19.5" customHeight="1" x14ac:dyDescent="0.2">
      <c r="A56" s="8" t="s">
        <v>60</v>
      </c>
      <c r="B56" s="9">
        <v>3089</v>
      </c>
      <c r="C56" s="9">
        <v>14925252</v>
      </c>
      <c r="D56" s="9">
        <v>4361</v>
      </c>
      <c r="E56" s="9">
        <v>21350085</v>
      </c>
      <c r="F56" s="9">
        <v>2717</v>
      </c>
      <c r="G56" s="9">
        <v>13408591</v>
      </c>
      <c r="H56" s="9">
        <v>3117</v>
      </c>
      <c r="I56" s="9">
        <v>15015945</v>
      </c>
      <c r="J56" s="9">
        <v>3429</v>
      </c>
      <c r="K56" s="9">
        <v>16191111</v>
      </c>
    </row>
    <row r="57" spans="1:11" s="8" customFormat="1" ht="19.5" customHeight="1" x14ac:dyDescent="0.2">
      <c r="A57" s="11" t="s">
        <v>61</v>
      </c>
      <c r="B57" s="9">
        <v>31890</v>
      </c>
      <c r="C57" s="9">
        <v>119572588</v>
      </c>
      <c r="D57" s="9">
        <v>37691</v>
      </c>
      <c r="E57" s="9">
        <v>148209789</v>
      </c>
      <c r="F57" s="9">
        <v>26503</v>
      </c>
      <c r="G57" s="9">
        <v>100908415</v>
      </c>
      <c r="H57" s="9">
        <v>25953</v>
      </c>
      <c r="I57" s="9">
        <v>103321741</v>
      </c>
      <c r="J57" s="9">
        <v>30700</v>
      </c>
      <c r="K57" s="9">
        <v>118516767</v>
      </c>
    </row>
    <row r="58" spans="1:11" s="11" customFormat="1" ht="19.5" customHeight="1" x14ac:dyDescent="0.2">
      <c r="A58" s="8" t="s">
        <v>62</v>
      </c>
      <c r="B58" s="9">
        <v>1284</v>
      </c>
      <c r="C58" s="9">
        <v>1847646</v>
      </c>
      <c r="D58" s="9">
        <v>1334</v>
      </c>
      <c r="E58" s="9">
        <v>2641462</v>
      </c>
      <c r="F58" s="9">
        <v>1020</v>
      </c>
      <c r="G58" s="9">
        <v>2468984</v>
      </c>
      <c r="H58" s="9">
        <v>947</v>
      </c>
      <c r="I58" s="9">
        <v>1761461</v>
      </c>
      <c r="J58" s="9">
        <v>1043</v>
      </c>
      <c r="K58" s="9">
        <v>1677052</v>
      </c>
    </row>
    <row r="59" spans="1:11" s="8" customFormat="1" ht="19.5" customHeight="1" x14ac:dyDescent="0.2">
      <c r="A59" s="8" t="s">
        <v>63</v>
      </c>
      <c r="B59" s="9">
        <v>587</v>
      </c>
      <c r="C59" s="9">
        <v>16915567</v>
      </c>
      <c r="D59" s="9">
        <v>1036</v>
      </c>
      <c r="E59" s="9">
        <v>29637837</v>
      </c>
      <c r="F59" s="9">
        <v>693</v>
      </c>
      <c r="G59" s="9">
        <v>21127014</v>
      </c>
      <c r="H59" s="9">
        <v>558</v>
      </c>
      <c r="I59" s="9">
        <v>14396177</v>
      </c>
      <c r="J59" s="9">
        <v>787</v>
      </c>
      <c r="K59" s="9">
        <v>17366359</v>
      </c>
    </row>
    <row r="60" spans="1:11" s="8" customFormat="1" ht="19.5" customHeight="1" x14ac:dyDescent="0.2">
      <c r="A60" s="8" t="s">
        <v>64</v>
      </c>
      <c r="B60" s="9">
        <v>155</v>
      </c>
      <c r="C60" s="9">
        <v>4325711</v>
      </c>
      <c r="D60" s="9">
        <v>262</v>
      </c>
      <c r="E60" s="9">
        <v>5639385</v>
      </c>
      <c r="F60" s="9">
        <v>158</v>
      </c>
      <c r="G60" s="9">
        <v>2911745</v>
      </c>
      <c r="H60" s="9">
        <v>146</v>
      </c>
      <c r="I60" s="9">
        <v>2789416</v>
      </c>
      <c r="J60" s="9">
        <v>226</v>
      </c>
      <c r="K60" s="9">
        <v>3489660</v>
      </c>
    </row>
    <row r="61" spans="1:11" s="8" customFormat="1" ht="19.5" customHeight="1" x14ac:dyDescent="0.2">
      <c r="A61" s="8" t="s">
        <v>65</v>
      </c>
      <c r="B61" s="9">
        <v>545</v>
      </c>
      <c r="C61" s="9">
        <v>1618739</v>
      </c>
      <c r="D61" s="9">
        <v>1008</v>
      </c>
      <c r="E61" s="9">
        <v>3079534</v>
      </c>
      <c r="F61" s="9">
        <v>817</v>
      </c>
      <c r="G61" s="9">
        <v>2366219</v>
      </c>
      <c r="H61" s="9">
        <v>536</v>
      </c>
      <c r="I61" s="9">
        <v>1491386</v>
      </c>
      <c r="J61" s="9">
        <v>564</v>
      </c>
      <c r="K61" s="9">
        <v>1572383</v>
      </c>
    </row>
    <row r="62" spans="1:11" s="8" customFormat="1" ht="19.5" customHeight="1" x14ac:dyDescent="0.2">
      <c r="A62" s="8" t="s">
        <v>66</v>
      </c>
      <c r="B62" s="9">
        <v>143</v>
      </c>
      <c r="C62" s="9">
        <v>522071</v>
      </c>
      <c r="D62" s="9">
        <v>215</v>
      </c>
      <c r="E62" s="9">
        <v>351403</v>
      </c>
      <c r="F62" s="9">
        <v>78</v>
      </c>
      <c r="G62" s="9">
        <v>743772</v>
      </c>
      <c r="H62" s="9">
        <v>155</v>
      </c>
      <c r="I62" s="9">
        <v>448207</v>
      </c>
      <c r="J62" s="9">
        <v>233</v>
      </c>
      <c r="K62" s="9">
        <v>704136</v>
      </c>
    </row>
    <row r="63" spans="1:11" s="8" customFormat="1" ht="19.5" customHeight="1" x14ac:dyDescent="0.2">
      <c r="A63" s="8" t="s">
        <v>67</v>
      </c>
      <c r="B63" s="9">
        <v>664</v>
      </c>
      <c r="C63" s="9">
        <v>194428</v>
      </c>
      <c r="D63" s="9">
        <v>888</v>
      </c>
      <c r="E63" s="9">
        <v>335515</v>
      </c>
      <c r="F63" s="9">
        <v>494</v>
      </c>
      <c r="G63" s="9">
        <v>178276</v>
      </c>
      <c r="H63" s="9">
        <v>586</v>
      </c>
      <c r="I63" s="9">
        <v>145493</v>
      </c>
      <c r="J63" s="9">
        <v>794</v>
      </c>
      <c r="K63" s="9">
        <v>212039</v>
      </c>
    </row>
    <row r="64" spans="1:11" s="8" customFormat="1" ht="19.5" customHeight="1" x14ac:dyDescent="0.2">
      <c r="A64" s="8" t="s">
        <v>68</v>
      </c>
      <c r="B64" s="9">
        <v>933</v>
      </c>
      <c r="C64" s="9">
        <v>17219066</v>
      </c>
      <c r="D64" s="9">
        <v>783</v>
      </c>
      <c r="E64" s="9">
        <v>16481928</v>
      </c>
      <c r="F64" s="9">
        <v>619</v>
      </c>
      <c r="G64" s="9">
        <v>13279462</v>
      </c>
      <c r="H64" s="9">
        <v>553</v>
      </c>
      <c r="I64" s="9">
        <v>10082576</v>
      </c>
      <c r="J64" s="9">
        <v>781</v>
      </c>
      <c r="K64" s="9">
        <v>15283438</v>
      </c>
    </row>
    <row r="65" spans="1:11" s="12" customFormat="1" ht="19.5" customHeight="1" x14ac:dyDescent="0.2">
      <c r="A65" s="12" t="s">
        <v>69</v>
      </c>
      <c r="B65" s="13">
        <v>31009</v>
      </c>
      <c r="C65" s="13">
        <f>SUM(C29:C64)</f>
        <v>505063045</v>
      </c>
      <c r="D65" s="13">
        <v>37111</v>
      </c>
      <c r="E65" s="13">
        <f>SUM(E29:E64)</f>
        <v>684142839</v>
      </c>
      <c r="F65" s="13">
        <v>25736</v>
      </c>
      <c r="G65" s="13">
        <f>SUM(G29:G64)</f>
        <v>469157351</v>
      </c>
      <c r="H65" s="13">
        <v>25584</v>
      </c>
      <c r="I65" s="13">
        <f>SUM(I29:I64)</f>
        <v>481549797</v>
      </c>
      <c r="J65" s="29">
        <v>30166</v>
      </c>
      <c r="K65" s="13">
        <f>SUM(K29:K64)</f>
        <v>528855419</v>
      </c>
    </row>
    <row r="66" spans="1:11" s="12" customFormat="1" ht="19.5" customHeight="1" x14ac:dyDescent="0.2">
      <c r="A66" s="12" t="s">
        <v>70</v>
      </c>
      <c r="B66" s="13">
        <v>31438</v>
      </c>
      <c r="C66" s="13">
        <f>C28-C65</f>
        <v>1771433063</v>
      </c>
      <c r="D66" s="13">
        <v>42426</v>
      </c>
      <c r="E66" s="13">
        <f>E28-E65</f>
        <v>2405071588</v>
      </c>
      <c r="F66" s="13">
        <v>26107</v>
      </c>
      <c r="G66" s="13">
        <f>G28-G65</f>
        <v>1717131728</v>
      </c>
      <c r="H66" s="13">
        <v>25769</v>
      </c>
      <c r="I66" s="13">
        <f>I28-I65</f>
        <v>1565572798</v>
      </c>
      <c r="J66" s="29">
        <v>30412</v>
      </c>
      <c r="K66" s="13">
        <f>K28-K65</f>
        <v>1731968550</v>
      </c>
    </row>
    <row r="67" spans="1:11" s="12" customFormat="1" ht="19.5" customHeight="1" x14ac:dyDescent="0.2">
      <c r="A67" s="8" t="s">
        <v>71</v>
      </c>
      <c r="B67" s="9">
        <v>4562</v>
      </c>
      <c r="C67" s="9">
        <v>10760666</v>
      </c>
      <c r="D67" s="9">
        <v>4635</v>
      </c>
      <c r="E67" s="9">
        <v>13504227</v>
      </c>
      <c r="F67" s="9">
        <v>3390</v>
      </c>
      <c r="G67" s="9">
        <v>9093158</v>
      </c>
      <c r="H67" s="9">
        <v>3477</v>
      </c>
      <c r="I67" s="9">
        <v>8586043</v>
      </c>
      <c r="J67" s="9">
        <v>4349</v>
      </c>
      <c r="K67" s="9">
        <v>10927231</v>
      </c>
    </row>
    <row r="68" spans="1:11" s="12" customFormat="1" ht="19.5" customHeight="1" x14ac:dyDescent="0.2">
      <c r="A68" s="8" t="s">
        <v>72</v>
      </c>
      <c r="B68" s="9">
        <v>5117</v>
      </c>
      <c r="C68" s="9">
        <v>4594562</v>
      </c>
      <c r="D68" s="9">
        <v>7742</v>
      </c>
      <c r="E68" s="9">
        <v>7866379</v>
      </c>
      <c r="F68" s="9">
        <v>4489</v>
      </c>
      <c r="G68" s="9">
        <v>5568065</v>
      </c>
      <c r="H68" s="9">
        <v>4873</v>
      </c>
      <c r="I68" s="9">
        <v>4136738</v>
      </c>
      <c r="J68" s="9">
        <v>5699</v>
      </c>
      <c r="K68" s="9">
        <v>7886276</v>
      </c>
    </row>
    <row r="69" spans="1:11" s="12" customFormat="1" ht="19.5" customHeight="1" x14ac:dyDescent="0.2">
      <c r="A69" s="8" t="s">
        <v>73</v>
      </c>
      <c r="B69" s="9">
        <v>16</v>
      </c>
      <c r="C69" s="9">
        <v>1788168</v>
      </c>
      <c r="D69" s="9">
        <v>36</v>
      </c>
      <c r="E69" s="9">
        <v>4663927</v>
      </c>
      <c r="F69" s="9">
        <v>11</v>
      </c>
      <c r="G69" s="9">
        <v>1607211</v>
      </c>
      <c r="H69" s="9">
        <v>19</v>
      </c>
      <c r="I69" s="9">
        <v>4584058</v>
      </c>
      <c r="J69" s="9">
        <v>29</v>
      </c>
      <c r="K69" s="9">
        <v>3580053</v>
      </c>
    </row>
    <row r="70" spans="1:11" s="12" customFormat="1" ht="19.5" customHeight="1" x14ac:dyDescent="0.2">
      <c r="A70" s="12" t="s">
        <v>74</v>
      </c>
      <c r="B70" s="13">
        <v>31440</v>
      </c>
      <c r="C70" s="13">
        <f>C66-C67-C68-C69</f>
        <v>1754289667</v>
      </c>
      <c r="D70" s="13">
        <v>37432</v>
      </c>
      <c r="E70" s="13">
        <f>E66-E67-E68-E69</f>
        <v>2379037055</v>
      </c>
      <c r="F70" s="13">
        <v>26117</v>
      </c>
      <c r="G70" s="13">
        <f>G66-G67-G68-G69</f>
        <v>1700863294</v>
      </c>
      <c r="H70" s="13">
        <v>25769</v>
      </c>
      <c r="I70" s="13">
        <f>I66-I67-I68-I69</f>
        <v>1548265959</v>
      </c>
      <c r="J70" s="29">
        <v>30413</v>
      </c>
      <c r="K70" s="13">
        <f>K66-K67-K68-K69</f>
        <v>1709574990</v>
      </c>
    </row>
    <row r="71" spans="1:11" s="12" customFormat="1" ht="19.5" customHeight="1" x14ac:dyDescent="0.2">
      <c r="A71" s="11" t="s">
        <v>111</v>
      </c>
      <c r="B71" s="9">
        <v>910</v>
      </c>
      <c r="C71" s="9">
        <v>10460001</v>
      </c>
      <c r="D71" s="9">
        <v>1061</v>
      </c>
      <c r="E71" s="9">
        <v>12015499</v>
      </c>
      <c r="F71" s="9">
        <v>848</v>
      </c>
      <c r="G71" s="9">
        <v>9693919</v>
      </c>
      <c r="H71" s="9">
        <v>660</v>
      </c>
      <c r="I71" s="9">
        <v>7409027</v>
      </c>
      <c r="J71" s="9">
        <v>835</v>
      </c>
      <c r="K71" s="9">
        <v>9420416</v>
      </c>
    </row>
    <row r="72" spans="1:11" s="8" customFormat="1" ht="19.5" customHeight="1" x14ac:dyDescent="0.2">
      <c r="A72" s="11" t="s">
        <v>112</v>
      </c>
      <c r="B72" s="9">
        <v>1760</v>
      </c>
      <c r="C72" s="9">
        <v>16294556</v>
      </c>
      <c r="D72" s="9">
        <v>2085</v>
      </c>
      <c r="E72" s="9">
        <v>19159355</v>
      </c>
      <c r="F72" s="9">
        <v>1420</v>
      </c>
      <c r="G72" s="9">
        <v>13011425</v>
      </c>
      <c r="H72" s="9">
        <v>1565</v>
      </c>
      <c r="I72" s="9">
        <v>14646221</v>
      </c>
      <c r="J72" s="9">
        <v>1868</v>
      </c>
      <c r="K72" s="9">
        <v>17590956</v>
      </c>
    </row>
    <row r="73" spans="1:11" s="8" customFormat="1" ht="19.5" customHeight="1" x14ac:dyDescent="0.2">
      <c r="A73" s="8" t="s">
        <v>75</v>
      </c>
      <c r="B73" s="9">
        <v>5041</v>
      </c>
      <c r="C73" s="9">
        <v>58498383</v>
      </c>
      <c r="D73" s="9">
        <v>6188</v>
      </c>
      <c r="E73" s="9">
        <v>71120002</v>
      </c>
      <c r="F73" s="9">
        <v>4353</v>
      </c>
      <c r="G73" s="9">
        <v>47685771</v>
      </c>
      <c r="H73" s="9">
        <v>4468</v>
      </c>
      <c r="I73" s="9">
        <v>53006782</v>
      </c>
      <c r="J73" s="9">
        <v>5121</v>
      </c>
      <c r="K73" s="9">
        <v>61586909</v>
      </c>
    </row>
    <row r="74" spans="1:11" s="8" customFormat="1" ht="19.5" customHeight="1" x14ac:dyDescent="0.2">
      <c r="A74" s="8" t="s">
        <v>76</v>
      </c>
      <c r="B74" s="9">
        <v>48</v>
      </c>
      <c r="C74" s="9">
        <v>90097</v>
      </c>
      <c r="D74" s="9">
        <v>80</v>
      </c>
      <c r="E74" s="9">
        <v>109200</v>
      </c>
      <c r="F74" s="9">
        <v>71</v>
      </c>
      <c r="G74" s="9">
        <v>141485</v>
      </c>
      <c r="H74" s="9">
        <v>39</v>
      </c>
      <c r="I74" s="9">
        <v>52000</v>
      </c>
      <c r="J74" s="9">
        <v>46</v>
      </c>
      <c r="K74" s="9">
        <v>84774</v>
      </c>
    </row>
    <row r="75" spans="1:11" s="8" customFormat="1" ht="19.5" customHeight="1" x14ac:dyDescent="0.2">
      <c r="A75" s="8" t="s">
        <v>77</v>
      </c>
      <c r="B75" s="9">
        <v>5232</v>
      </c>
      <c r="C75" s="9">
        <v>12402919</v>
      </c>
      <c r="D75" s="9">
        <v>4660</v>
      </c>
      <c r="E75" s="9">
        <v>10875782</v>
      </c>
      <c r="F75" s="9">
        <v>3692</v>
      </c>
      <c r="G75" s="9">
        <v>8830156</v>
      </c>
      <c r="H75" s="9">
        <v>3097</v>
      </c>
      <c r="I75" s="9">
        <v>7161347</v>
      </c>
      <c r="J75" s="9">
        <v>4129</v>
      </c>
      <c r="K75" s="9">
        <v>9561902</v>
      </c>
    </row>
    <row r="76" spans="1:11" s="12" customFormat="1" ht="19.5" customHeight="1" x14ac:dyDescent="0.2">
      <c r="A76" s="12" t="s">
        <v>78</v>
      </c>
      <c r="B76" s="13">
        <v>31900</v>
      </c>
      <c r="C76" s="13">
        <v>1665861100</v>
      </c>
      <c r="D76" s="13">
        <v>37716</v>
      </c>
      <c r="E76" s="13">
        <v>2279248300</v>
      </c>
      <c r="F76" s="13">
        <v>26546</v>
      </c>
      <c r="G76" s="13">
        <v>1648116400</v>
      </c>
      <c r="H76" s="13">
        <v>25968</v>
      </c>
      <c r="I76" s="13">
        <v>1473347800</v>
      </c>
      <c r="J76" s="13">
        <v>30716</v>
      </c>
      <c r="K76" s="13">
        <v>1623900700</v>
      </c>
    </row>
    <row r="77" spans="1:11" s="12" customFormat="1" ht="19.5" customHeight="1" x14ac:dyDescent="0.2">
      <c r="A77" s="14" t="s">
        <v>79</v>
      </c>
      <c r="B77" s="9">
        <v>128</v>
      </c>
      <c r="C77" s="9">
        <v>1496835</v>
      </c>
      <c r="D77" s="9">
        <v>113</v>
      </c>
      <c r="E77" s="9">
        <v>943988</v>
      </c>
      <c r="F77" s="9">
        <v>122</v>
      </c>
      <c r="G77" s="9">
        <v>1549970</v>
      </c>
      <c r="H77" s="9">
        <v>77</v>
      </c>
      <c r="I77" s="9">
        <v>957215</v>
      </c>
      <c r="J77" s="9">
        <v>129</v>
      </c>
      <c r="K77" s="9">
        <v>1630156</v>
      </c>
    </row>
    <row r="78" spans="1:11" s="12" customFormat="1" ht="19.5" customHeight="1" x14ac:dyDescent="0.2">
      <c r="A78" s="14" t="s">
        <v>80</v>
      </c>
      <c r="B78" s="9">
        <v>117</v>
      </c>
      <c r="C78" s="9">
        <v>823945</v>
      </c>
      <c r="D78" s="9">
        <v>173</v>
      </c>
      <c r="E78" s="9">
        <v>993371</v>
      </c>
      <c r="F78" s="9">
        <v>120</v>
      </c>
      <c r="G78" s="9">
        <v>890373</v>
      </c>
      <c r="H78" s="9">
        <v>83</v>
      </c>
      <c r="I78" s="9">
        <v>519352</v>
      </c>
      <c r="J78" s="9">
        <v>124</v>
      </c>
      <c r="K78" s="9">
        <v>916688</v>
      </c>
    </row>
    <row r="79" spans="1:11" s="12" customFormat="1" ht="19.5" customHeight="1" x14ac:dyDescent="0.2">
      <c r="A79" s="14" t="s">
        <v>81</v>
      </c>
      <c r="B79" s="9">
        <v>554</v>
      </c>
      <c r="C79" s="9">
        <v>31331389</v>
      </c>
      <c r="D79" s="9">
        <v>710</v>
      </c>
      <c r="E79" s="9">
        <v>49009332</v>
      </c>
      <c r="F79" s="9">
        <v>609</v>
      </c>
      <c r="G79" s="9">
        <v>33300925</v>
      </c>
      <c r="H79" s="9">
        <v>484</v>
      </c>
      <c r="I79" s="9">
        <v>16245260</v>
      </c>
      <c r="J79" s="9">
        <v>587</v>
      </c>
      <c r="K79" s="9">
        <v>19863415</v>
      </c>
    </row>
    <row r="80" spans="1:11" s="12" customFormat="1" ht="19.5" customHeight="1" x14ac:dyDescent="0.2">
      <c r="A80" s="14" t="s">
        <v>82</v>
      </c>
      <c r="B80" s="9" t="s">
        <v>31</v>
      </c>
      <c r="C80" s="9">
        <v>2</v>
      </c>
      <c r="D80" s="9">
        <v>9</v>
      </c>
      <c r="E80" s="9">
        <v>178182</v>
      </c>
      <c r="F80" s="9">
        <v>0</v>
      </c>
      <c r="G80" s="9">
        <v>0</v>
      </c>
      <c r="H80" s="9" t="s">
        <v>31</v>
      </c>
      <c r="I80" s="9">
        <v>13644</v>
      </c>
      <c r="J80" s="9">
        <v>3</v>
      </c>
      <c r="K80" s="9">
        <v>512</v>
      </c>
    </row>
    <row r="81" spans="1:11" s="12" customFormat="1" ht="17.100000000000001" customHeight="1" x14ac:dyDescent="0.2">
      <c r="A81" s="28"/>
      <c r="B81" s="24"/>
      <c r="C81" s="24"/>
      <c r="D81" s="24"/>
      <c r="E81" s="24"/>
      <c r="F81" s="24"/>
      <c r="G81" s="24"/>
      <c r="H81" s="24"/>
      <c r="I81" s="24"/>
      <c r="J81" s="26"/>
      <c r="K81" s="26"/>
    </row>
    <row r="82" spans="1:11" s="12" customFormat="1" ht="54" customHeight="1" x14ac:dyDescent="0.2">
      <c r="A82" s="61" t="s">
        <v>88</v>
      </c>
      <c r="B82" s="61"/>
      <c r="C82" s="61"/>
      <c r="D82" s="61"/>
      <c r="E82" s="61"/>
      <c r="F82" s="61"/>
      <c r="G82" s="61"/>
      <c r="H82" s="61"/>
      <c r="I82" s="61"/>
      <c r="J82" s="61"/>
      <c r="K82" s="26"/>
    </row>
    <row r="83" spans="1:11" s="12" customFormat="1" ht="42" customHeight="1" x14ac:dyDescent="0.2">
      <c r="A83" s="61" t="s">
        <v>89</v>
      </c>
      <c r="B83" s="61"/>
      <c r="C83" s="61"/>
      <c r="D83" s="61"/>
      <c r="E83" s="61"/>
      <c r="F83" s="61"/>
      <c r="G83" s="61"/>
      <c r="H83" s="61"/>
      <c r="I83" s="61"/>
      <c r="J83" s="61"/>
      <c r="K83" s="26"/>
    </row>
    <row r="84" spans="1:11" ht="42" customHeight="1" x14ac:dyDescent="0.2">
      <c r="A84" s="61" t="s">
        <v>85</v>
      </c>
      <c r="B84" s="61"/>
      <c r="C84" s="61"/>
      <c r="D84" s="61"/>
      <c r="E84" s="61"/>
      <c r="F84" s="61"/>
      <c r="G84" s="61"/>
      <c r="H84" s="61"/>
      <c r="I84" s="61"/>
      <c r="J84" s="61"/>
    </row>
  </sheetData>
  <mergeCells count="9">
    <mergeCell ref="A82:J82"/>
    <mergeCell ref="A83:J83"/>
    <mergeCell ref="A84:J84"/>
    <mergeCell ref="A3:A4"/>
    <mergeCell ref="B3:C3"/>
    <mergeCell ref="D3:E3"/>
    <mergeCell ref="F3:G3"/>
    <mergeCell ref="H3:I3"/>
    <mergeCell ref="J3:K3"/>
  </mergeCells>
  <pageMargins left="0.73958333333333337" right="0" top="1.1770833333333333" bottom="0.39370078740157483" header="0.39370078740157483" footer="0.51181102362204722"/>
  <pageSetup paperSize="9" orientation="landscape" r:id="rId1"/>
  <headerFooter alignWithMargins="0">
    <oddHeader>&amp;L&amp;"Arial,Fett"&amp;10Staatskanzlei
&amp;"Arial,Standard"Dienststelle für Statistik&amp;R&amp;"Arial Narrow,Fett"&amp;12&amp;G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opLeftCell="A52" zoomScaleNormal="100" workbookViewId="0"/>
  </sheetViews>
  <sheetFormatPr baseColWidth="10" defaultRowHeight="12.75" x14ac:dyDescent="0.2"/>
  <cols>
    <col min="1" max="1" width="79.7109375" style="3" customWidth="1"/>
    <col min="2" max="2" width="10.42578125" style="3" customWidth="1"/>
    <col min="3" max="3" width="16.85546875" style="3" customWidth="1"/>
    <col min="4" max="4" width="10.42578125" style="3" customWidth="1"/>
    <col min="5" max="5" width="19" style="3" customWidth="1"/>
    <col min="6" max="6" width="10.42578125" style="3" customWidth="1"/>
    <col min="7" max="7" width="16.5703125" style="3" customWidth="1"/>
    <col min="8" max="8" width="10.42578125" style="3" customWidth="1"/>
    <col min="9" max="9" width="14.85546875" style="3" customWidth="1"/>
    <col min="10" max="10" width="8.140625" style="3" customWidth="1"/>
    <col min="11" max="11" width="16.140625" style="3" customWidth="1"/>
    <col min="12" max="16384" width="11.42578125" style="3"/>
  </cols>
  <sheetData>
    <row r="1" spans="1:13" ht="15.75" x14ac:dyDescent="0.25">
      <c r="A1" s="1" t="s">
        <v>0</v>
      </c>
      <c r="B1" s="2"/>
      <c r="C1" s="2"/>
      <c r="D1" s="2"/>
      <c r="E1" s="2"/>
      <c r="F1" s="2"/>
      <c r="G1" s="2"/>
      <c r="H1" s="2"/>
      <c r="I1" s="2"/>
      <c r="J1" s="2"/>
      <c r="K1" s="2"/>
    </row>
    <row r="2" spans="1:13" x14ac:dyDescent="0.2">
      <c r="A2" s="2" t="s">
        <v>87</v>
      </c>
      <c r="B2" s="2"/>
      <c r="C2" s="2"/>
      <c r="D2" s="2"/>
      <c r="E2" s="2"/>
      <c r="F2" s="2"/>
      <c r="G2" s="2"/>
      <c r="H2" s="2"/>
      <c r="I2" s="2"/>
      <c r="J2" s="2"/>
      <c r="K2" s="2"/>
    </row>
    <row r="3" spans="1:13" x14ac:dyDescent="0.2">
      <c r="A3" s="60" t="s">
        <v>1</v>
      </c>
      <c r="B3" s="56" t="s">
        <v>2</v>
      </c>
      <c r="C3" s="56"/>
      <c r="D3" s="56" t="s">
        <v>3</v>
      </c>
      <c r="E3" s="56"/>
      <c r="F3" s="56" t="s">
        <v>4</v>
      </c>
      <c r="G3" s="56"/>
      <c r="H3" s="56" t="s">
        <v>5</v>
      </c>
      <c r="I3" s="56"/>
      <c r="J3" s="56" t="s">
        <v>6</v>
      </c>
      <c r="K3" s="57"/>
    </row>
    <row r="4" spans="1:13" x14ac:dyDescent="0.2">
      <c r="A4" s="60"/>
      <c r="B4" s="4" t="s">
        <v>7</v>
      </c>
      <c r="C4" s="4" t="s">
        <v>8</v>
      </c>
      <c r="D4" s="4" t="s">
        <v>7</v>
      </c>
      <c r="E4" s="4" t="s">
        <v>8</v>
      </c>
      <c r="F4" s="4" t="s">
        <v>7</v>
      </c>
      <c r="G4" s="4" t="s">
        <v>8</v>
      </c>
      <c r="H4" s="4" t="s">
        <v>7</v>
      </c>
      <c r="I4" s="4" t="s">
        <v>8</v>
      </c>
      <c r="J4" s="4" t="s">
        <v>7</v>
      </c>
      <c r="K4" s="4" t="s">
        <v>8</v>
      </c>
    </row>
    <row r="5" spans="1:13" x14ac:dyDescent="0.2">
      <c r="A5" s="5" t="s">
        <v>9</v>
      </c>
      <c r="B5" s="9">
        <v>21199</v>
      </c>
      <c r="C5" s="9">
        <v>1247433010</v>
      </c>
      <c r="D5" s="9">
        <v>25918</v>
      </c>
      <c r="E5" s="9">
        <v>1674790077</v>
      </c>
      <c r="F5" s="9">
        <v>16935</v>
      </c>
      <c r="G5" s="9">
        <v>1106229478</v>
      </c>
      <c r="H5" s="9">
        <v>18325</v>
      </c>
      <c r="I5" s="9">
        <v>1156721605</v>
      </c>
      <c r="J5" s="9">
        <v>21090</v>
      </c>
      <c r="K5" s="9">
        <v>1247479296</v>
      </c>
      <c r="M5" s="17"/>
    </row>
    <row r="6" spans="1:13" x14ac:dyDescent="0.2">
      <c r="A6" s="5" t="s">
        <v>10</v>
      </c>
      <c r="B6" s="9">
        <v>6247</v>
      </c>
      <c r="C6" s="9">
        <v>205368535</v>
      </c>
      <c r="D6" s="9">
        <v>7953</v>
      </c>
      <c r="E6" s="9">
        <v>288108896</v>
      </c>
      <c r="F6" s="9">
        <v>5339</v>
      </c>
      <c r="G6" s="9">
        <v>199110868</v>
      </c>
      <c r="H6" s="9">
        <v>5709</v>
      </c>
      <c r="I6" s="9">
        <v>196019226</v>
      </c>
      <c r="J6" s="9">
        <v>6548</v>
      </c>
      <c r="K6" s="9">
        <v>213964583</v>
      </c>
      <c r="M6" s="17"/>
    </row>
    <row r="7" spans="1:13" x14ac:dyDescent="0.2">
      <c r="A7" s="5" t="s">
        <v>11</v>
      </c>
      <c r="B7" s="9">
        <v>2223</v>
      </c>
      <c r="C7" s="9">
        <v>11506506</v>
      </c>
      <c r="D7" s="9">
        <v>3195</v>
      </c>
      <c r="E7" s="9">
        <v>19182391</v>
      </c>
      <c r="F7" s="9">
        <v>2242</v>
      </c>
      <c r="G7" s="9">
        <v>14362128</v>
      </c>
      <c r="H7" s="9">
        <v>2040</v>
      </c>
      <c r="I7" s="9">
        <v>11103172</v>
      </c>
      <c r="J7" s="9">
        <v>2519</v>
      </c>
      <c r="K7" s="9">
        <v>12758885</v>
      </c>
      <c r="M7" s="17"/>
    </row>
    <row r="8" spans="1:13" x14ac:dyDescent="0.2">
      <c r="A8" s="5" t="s">
        <v>12</v>
      </c>
      <c r="B8" s="9">
        <v>657</v>
      </c>
      <c r="C8" s="9">
        <v>2629367</v>
      </c>
      <c r="D8" s="9">
        <v>1067</v>
      </c>
      <c r="E8" s="9">
        <v>4993454</v>
      </c>
      <c r="F8" s="9">
        <v>648</v>
      </c>
      <c r="G8" s="9">
        <v>2757968</v>
      </c>
      <c r="H8" s="9">
        <v>656</v>
      </c>
      <c r="I8" s="9">
        <v>2860254</v>
      </c>
      <c r="J8" s="9">
        <v>837</v>
      </c>
      <c r="K8" s="9">
        <v>3578633</v>
      </c>
      <c r="M8" s="17"/>
    </row>
    <row r="9" spans="1:13" x14ac:dyDescent="0.2">
      <c r="A9" s="5" t="s">
        <v>13</v>
      </c>
      <c r="B9" s="9">
        <v>1896</v>
      </c>
      <c r="C9" s="9">
        <v>97712120</v>
      </c>
      <c r="D9" s="9">
        <v>2798</v>
      </c>
      <c r="E9" s="9">
        <v>157900678</v>
      </c>
      <c r="F9" s="9">
        <v>2064</v>
      </c>
      <c r="G9" s="9">
        <v>134341824</v>
      </c>
      <c r="H9" s="9">
        <v>1737</v>
      </c>
      <c r="I9" s="9">
        <v>96018710</v>
      </c>
      <c r="J9" s="9">
        <v>2358</v>
      </c>
      <c r="K9" s="9">
        <v>124849869</v>
      </c>
      <c r="M9" s="17"/>
    </row>
    <row r="10" spans="1:13" x14ac:dyDescent="0.2">
      <c r="A10" s="5" t="s">
        <v>14</v>
      </c>
      <c r="B10" s="9">
        <v>442</v>
      </c>
      <c r="C10" s="9">
        <v>9703265</v>
      </c>
      <c r="D10" s="9">
        <v>725</v>
      </c>
      <c r="E10" s="9">
        <v>20558125</v>
      </c>
      <c r="F10" s="9">
        <v>461</v>
      </c>
      <c r="G10" s="9">
        <v>12951481</v>
      </c>
      <c r="H10" s="9">
        <v>415</v>
      </c>
      <c r="I10" s="9">
        <v>9180213</v>
      </c>
      <c r="J10" s="9">
        <v>478</v>
      </c>
      <c r="K10" s="9">
        <v>9800489</v>
      </c>
      <c r="M10" s="17"/>
    </row>
    <row r="11" spans="1:13" x14ac:dyDescent="0.2">
      <c r="A11" s="5" t="s">
        <v>15</v>
      </c>
      <c r="B11" s="9">
        <v>499</v>
      </c>
      <c r="C11" s="9">
        <v>3547193</v>
      </c>
      <c r="D11" s="9">
        <v>749</v>
      </c>
      <c r="E11" s="9">
        <v>5468500</v>
      </c>
      <c r="F11" s="9">
        <v>619</v>
      </c>
      <c r="G11" s="9">
        <v>6813148</v>
      </c>
      <c r="H11" s="9">
        <v>422</v>
      </c>
      <c r="I11" s="9">
        <v>3062413</v>
      </c>
      <c r="J11" s="9">
        <v>667</v>
      </c>
      <c r="K11" s="9">
        <v>4200676</v>
      </c>
      <c r="M11" s="17"/>
    </row>
    <row r="12" spans="1:13" x14ac:dyDescent="0.2">
      <c r="A12" s="5" t="s">
        <v>16</v>
      </c>
      <c r="B12" s="9">
        <v>209</v>
      </c>
      <c r="C12" s="9">
        <v>803184</v>
      </c>
      <c r="D12" s="9">
        <v>300</v>
      </c>
      <c r="E12" s="9">
        <v>1344816</v>
      </c>
      <c r="F12" s="9">
        <v>219</v>
      </c>
      <c r="G12" s="9">
        <v>976679</v>
      </c>
      <c r="H12" s="9">
        <v>200</v>
      </c>
      <c r="I12" s="9">
        <v>679568</v>
      </c>
      <c r="J12" s="9">
        <v>243</v>
      </c>
      <c r="K12" s="9">
        <v>789162</v>
      </c>
      <c r="M12" s="17"/>
    </row>
    <row r="13" spans="1:13" x14ac:dyDescent="0.2">
      <c r="A13" s="5" t="s">
        <v>17</v>
      </c>
      <c r="B13" s="9">
        <v>9688</v>
      </c>
      <c r="C13" s="9">
        <v>210116401</v>
      </c>
      <c r="D13" s="9">
        <v>10097</v>
      </c>
      <c r="E13" s="9">
        <v>222801086</v>
      </c>
      <c r="F13" s="9">
        <v>7284</v>
      </c>
      <c r="G13" s="9">
        <v>154465333</v>
      </c>
      <c r="H13" s="9">
        <v>6451</v>
      </c>
      <c r="I13" s="9">
        <v>141429992</v>
      </c>
      <c r="J13" s="9">
        <v>7914</v>
      </c>
      <c r="K13" s="9">
        <v>171638453</v>
      </c>
      <c r="M13" s="17"/>
    </row>
    <row r="14" spans="1:13" x14ac:dyDescent="0.2">
      <c r="A14" s="5" t="s">
        <v>18</v>
      </c>
      <c r="B14" s="9">
        <v>2941</v>
      </c>
      <c r="C14" s="9">
        <v>55194766</v>
      </c>
      <c r="D14" s="9">
        <v>3241</v>
      </c>
      <c r="E14" s="9">
        <v>61585055</v>
      </c>
      <c r="F14" s="9">
        <v>2328</v>
      </c>
      <c r="G14" s="9">
        <v>42642940</v>
      </c>
      <c r="H14" s="9">
        <v>2121</v>
      </c>
      <c r="I14" s="9">
        <v>39883459</v>
      </c>
      <c r="J14" s="9">
        <v>2561</v>
      </c>
      <c r="K14" s="9">
        <v>48112792</v>
      </c>
      <c r="M14" s="17"/>
    </row>
    <row r="15" spans="1:13" x14ac:dyDescent="0.2">
      <c r="A15" s="5" t="s">
        <v>19</v>
      </c>
      <c r="B15" s="9">
        <v>5802</v>
      </c>
      <c r="C15" s="9">
        <v>115603658</v>
      </c>
      <c r="D15" s="9">
        <v>6390</v>
      </c>
      <c r="E15" s="9">
        <v>152425248</v>
      </c>
      <c r="F15" s="9">
        <v>4680</v>
      </c>
      <c r="G15" s="9">
        <v>104142356</v>
      </c>
      <c r="H15" s="9">
        <v>4086</v>
      </c>
      <c r="I15" s="9">
        <v>90791742</v>
      </c>
      <c r="J15" s="9">
        <v>4441</v>
      </c>
      <c r="K15" s="9">
        <v>90684716</v>
      </c>
      <c r="M15" s="17"/>
    </row>
    <row r="16" spans="1:13" x14ac:dyDescent="0.2">
      <c r="A16" s="5" t="s">
        <v>20</v>
      </c>
      <c r="B16" s="9">
        <v>753</v>
      </c>
      <c r="C16" s="9">
        <v>7231661</v>
      </c>
      <c r="D16" s="9">
        <v>966</v>
      </c>
      <c r="E16" s="9">
        <v>11465102</v>
      </c>
      <c r="F16" s="9">
        <v>821</v>
      </c>
      <c r="G16" s="9">
        <v>9445968</v>
      </c>
      <c r="H16" s="9">
        <v>598</v>
      </c>
      <c r="I16" s="9">
        <v>5957398</v>
      </c>
      <c r="J16" s="9">
        <v>622</v>
      </c>
      <c r="K16" s="9">
        <v>6341692</v>
      </c>
      <c r="M16" s="17"/>
    </row>
    <row r="17" spans="1:13" x14ac:dyDescent="0.2">
      <c r="A17" s="5" t="s">
        <v>21</v>
      </c>
      <c r="B17" s="9">
        <v>1678</v>
      </c>
      <c r="C17" s="9">
        <v>26155852</v>
      </c>
      <c r="D17" s="9">
        <v>1871</v>
      </c>
      <c r="E17" s="9">
        <v>26328104</v>
      </c>
      <c r="F17" s="9">
        <v>1313</v>
      </c>
      <c r="G17" s="9">
        <v>21387502</v>
      </c>
      <c r="H17" s="9">
        <v>1237</v>
      </c>
      <c r="I17" s="9">
        <v>18697494</v>
      </c>
      <c r="J17" s="9">
        <v>1466</v>
      </c>
      <c r="K17" s="9">
        <v>21669014</v>
      </c>
      <c r="M17" s="17"/>
    </row>
    <row r="18" spans="1:13" x14ac:dyDescent="0.2">
      <c r="A18" s="5" t="s">
        <v>22</v>
      </c>
      <c r="B18" s="9">
        <v>405</v>
      </c>
      <c r="C18" s="9">
        <v>5177151</v>
      </c>
      <c r="D18" s="9">
        <v>393</v>
      </c>
      <c r="E18" s="9">
        <v>4721118</v>
      </c>
      <c r="F18" s="9">
        <v>316</v>
      </c>
      <c r="G18" s="9">
        <v>3952931</v>
      </c>
      <c r="H18" s="9">
        <v>258</v>
      </c>
      <c r="I18" s="9">
        <v>3206279</v>
      </c>
      <c r="J18" s="9">
        <v>310</v>
      </c>
      <c r="K18" s="9">
        <v>3708980</v>
      </c>
      <c r="M18" s="17"/>
    </row>
    <row r="19" spans="1:13" x14ac:dyDescent="0.2">
      <c r="A19" s="5" t="s">
        <v>23</v>
      </c>
      <c r="B19" s="9">
        <v>305</v>
      </c>
      <c r="C19" s="9">
        <v>1472568</v>
      </c>
      <c r="D19" s="9">
        <v>457</v>
      </c>
      <c r="E19" s="9">
        <v>2195237</v>
      </c>
      <c r="F19" s="9">
        <v>308</v>
      </c>
      <c r="G19" s="9">
        <v>1562760</v>
      </c>
      <c r="H19" s="9">
        <v>295</v>
      </c>
      <c r="I19" s="9">
        <v>1500831</v>
      </c>
      <c r="J19" s="9">
        <v>508</v>
      </c>
      <c r="K19" s="9">
        <v>2601448</v>
      </c>
      <c r="M19" s="17"/>
    </row>
    <row r="20" spans="1:13" x14ac:dyDescent="0.2">
      <c r="A20" s="5" t="s">
        <v>24</v>
      </c>
      <c r="B20" s="9">
        <v>24313</v>
      </c>
      <c r="C20" s="9">
        <v>92087949</v>
      </c>
      <c r="D20" s="9">
        <v>31274</v>
      </c>
      <c r="E20" s="9">
        <v>125275293</v>
      </c>
      <c r="F20" s="9">
        <v>19922</v>
      </c>
      <c r="G20" s="9">
        <v>131380903</v>
      </c>
      <c r="H20" s="9">
        <v>21693</v>
      </c>
      <c r="I20" s="9">
        <v>73440961</v>
      </c>
      <c r="J20" s="9">
        <v>24045</v>
      </c>
      <c r="K20" s="9">
        <v>165746548</v>
      </c>
      <c r="M20" s="17"/>
    </row>
    <row r="21" spans="1:13" x14ac:dyDescent="0.2">
      <c r="A21" s="5" t="s">
        <v>25</v>
      </c>
      <c r="B21" s="9">
        <v>216</v>
      </c>
      <c r="C21" s="9">
        <v>1649402</v>
      </c>
      <c r="D21" s="9">
        <v>205</v>
      </c>
      <c r="E21" s="9">
        <v>1468239</v>
      </c>
      <c r="F21" s="9">
        <v>202</v>
      </c>
      <c r="G21" s="9">
        <v>2149890</v>
      </c>
      <c r="H21" s="9">
        <v>144</v>
      </c>
      <c r="I21" s="9">
        <v>1501831</v>
      </c>
      <c r="J21" s="9">
        <v>181</v>
      </c>
      <c r="K21" s="9">
        <v>1294675</v>
      </c>
      <c r="M21" s="17"/>
    </row>
    <row r="22" spans="1:13" x14ac:dyDescent="0.2">
      <c r="A22" s="5" t="s">
        <v>26</v>
      </c>
      <c r="B22" s="9">
        <v>561</v>
      </c>
      <c r="C22" s="9">
        <v>9043283</v>
      </c>
      <c r="D22" s="9">
        <v>750</v>
      </c>
      <c r="E22" s="9">
        <v>14234672</v>
      </c>
      <c r="F22" s="9">
        <v>497</v>
      </c>
      <c r="G22" s="9">
        <v>9500253</v>
      </c>
      <c r="H22" s="9">
        <v>596</v>
      </c>
      <c r="I22" s="9">
        <v>9837391</v>
      </c>
      <c r="J22" s="9">
        <v>558</v>
      </c>
      <c r="K22" s="9">
        <v>9066087</v>
      </c>
      <c r="M22" s="17"/>
    </row>
    <row r="23" spans="1:13" x14ac:dyDescent="0.2">
      <c r="A23" s="5" t="s">
        <v>27</v>
      </c>
      <c r="B23" s="9">
        <v>890</v>
      </c>
      <c r="C23" s="9">
        <v>12533755</v>
      </c>
      <c r="D23" s="9">
        <v>994</v>
      </c>
      <c r="E23" s="9">
        <v>14461193</v>
      </c>
      <c r="F23" s="9">
        <v>654</v>
      </c>
      <c r="G23" s="9">
        <v>9277095</v>
      </c>
      <c r="H23" s="9">
        <v>723</v>
      </c>
      <c r="I23" s="9">
        <v>10850378</v>
      </c>
      <c r="J23" s="9">
        <v>862</v>
      </c>
      <c r="K23" s="9">
        <v>12670045</v>
      </c>
      <c r="M23" s="17"/>
    </row>
    <row r="24" spans="1:13" x14ac:dyDescent="0.2">
      <c r="A24" s="5" t="s">
        <v>28</v>
      </c>
      <c r="B24" s="9">
        <v>380</v>
      </c>
      <c r="C24" s="9">
        <v>1032119</v>
      </c>
      <c r="D24" s="9">
        <v>627</v>
      </c>
      <c r="E24" s="9">
        <v>911318</v>
      </c>
      <c r="F24" s="9">
        <v>277</v>
      </c>
      <c r="G24" s="9">
        <v>443288</v>
      </c>
      <c r="H24" s="9">
        <v>346</v>
      </c>
      <c r="I24" s="9">
        <v>503693</v>
      </c>
      <c r="J24" s="9">
        <v>456</v>
      </c>
      <c r="K24" s="9">
        <v>531510</v>
      </c>
      <c r="M24" s="17"/>
    </row>
    <row r="25" spans="1:13" x14ac:dyDescent="0.2">
      <c r="A25" s="5" t="s">
        <v>29</v>
      </c>
      <c r="B25" s="9">
        <v>776</v>
      </c>
      <c r="C25" s="9">
        <v>7982322</v>
      </c>
      <c r="D25" s="9">
        <v>1051</v>
      </c>
      <c r="E25" s="9">
        <v>13778375</v>
      </c>
      <c r="F25" s="9">
        <v>689</v>
      </c>
      <c r="G25" s="9">
        <v>26653472</v>
      </c>
      <c r="H25" s="9">
        <v>799</v>
      </c>
      <c r="I25" s="9">
        <v>5241849</v>
      </c>
      <c r="J25" s="9">
        <v>1019</v>
      </c>
      <c r="K25" s="9">
        <v>6883693</v>
      </c>
      <c r="M25" s="17"/>
    </row>
    <row r="26" spans="1:13" x14ac:dyDescent="0.2">
      <c r="A26" s="5" t="s">
        <v>30</v>
      </c>
      <c r="B26" s="22" t="s">
        <v>31</v>
      </c>
      <c r="C26" s="9">
        <v>16297</v>
      </c>
      <c r="D26" s="22" t="s">
        <v>31</v>
      </c>
      <c r="E26" s="9">
        <v>155001</v>
      </c>
      <c r="F26" s="22" t="s">
        <v>31</v>
      </c>
      <c r="G26" s="9">
        <v>126193</v>
      </c>
      <c r="H26" s="22" t="s">
        <v>31</v>
      </c>
      <c r="I26" s="9">
        <v>105001</v>
      </c>
      <c r="J26" s="22" t="s">
        <v>31</v>
      </c>
      <c r="K26" s="9">
        <v>2105</v>
      </c>
      <c r="M26" s="17"/>
    </row>
    <row r="27" spans="1:13" x14ac:dyDescent="0.2">
      <c r="A27" s="5" t="s">
        <v>32</v>
      </c>
      <c r="B27" s="9">
        <v>10664</v>
      </c>
      <c r="C27" s="9">
        <v>116241644</v>
      </c>
      <c r="D27" s="9">
        <v>14585</v>
      </c>
      <c r="E27" s="9">
        <v>187056768</v>
      </c>
      <c r="F27" s="9">
        <v>10138</v>
      </c>
      <c r="G27" s="9">
        <v>147140824</v>
      </c>
      <c r="H27" s="9">
        <v>10872</v>
      </c>
      <c r="I27" s="9">
        <v>130207657</v>
      </c>
      <c r="J27" s="9">
        <v>11726</v>
      </c>
      <c r="K27" s="9">
        <v>131781139</v>
      </c>
      <c r="M27" s="17"/>
    </row>
    <row r="28" spans="1:13" ht="22.5" customHeight="1" x14ac:dyDescent="0.2">
      <c r="A28" s="7" t="s">
        <v>33</v>
      </c>
      <c r="B28" s="13">
        <v>31207</v>
      </c>
      <c r="C28" s="13">
        <f>SUM(C5:C27)</f>
        <v>2240242008</v>
      </c>
      <c r="D28" s="13">
        <v>36947</v>
      </c>
      <c r="E28" s="13">
        <f>SUM(E5:E27)</f>
        <v>3011208746</v>
      </c>
      <c r="F28" s="13">
        <v>25369</v>
      </c>
      <c r="G28" s="13">
        <f>SUM(G5:G27)</f>
        <v>2141815282</v>
      </c>
      <c r="H28" s="13">
        <v>25267</v>
      </c>
      <c r="I28" s="13">
        <f>SUM(I5:I27)</f>
        <v>2008801117</v>
      </c>
      <c r="J28" s="13">
        <v>29841</v>
      </c>
      <c r="K28" s="13">
        <f>SUM(K5:K27)</f>
        <v>2290154490</v>
      </c>
      <c r="M28" s="18"/>
    </row>
    <row r="29" spans="1:13" x14ac:dyDescent="0.2">
      <c r="A29" s="8" t="s">
        <v>34</v>
      </c>
      <c r="B29" s="9">
        <v>3910</v>
      </c>
      <c r="C29" s="9">
        <v>5350837</v>
      </c>
      <c r="D29" s="9">
        <v>5125</v>
      </c>
      <c r="E29" s="9">
        <v>8166637</v>
      </c>
      <c r="F29" s="9">
        <v>2341</v>
      </c>
      <c r="G29" s="9">
        <v>3378306</v>
      </c>
      <c r="H29" s="9">
        <v>3591</v>
      </c>
      <c r="I29" s="9">
        <v>5587279</v>
      </c>
      <c r="J29" s="19">
        <v>3788</v>
      </c>
      <c r="K29" s="19">
        <v>5819937</v>
      </c>
    </row>
    <row r="30" spans="1:13" x14ac:dyDescent="0.2">
      <c r="A30" s="8" t="s">
        <v>35</v>
      </c>
      <c r="B30" s="9">
        <v>4836</v>
      </c>
      <c r="C30" s="9">
        <v>3044958</v>
      </c>
      <c r="D30" s="9">
        <v>6282</v>
      </c>
      <c r="E30" s="9">
        <v>3997866</v>
      </c>
      <c r="F30" s="9">
        <v>3773</v>
      </c>
      <c r="G30" s="9">
        <v>2369938</v>
      </c>
      <c r="H30" s="9">
        <v>3873</v>
      </c>
      <c r="I30" s="9">
        <v>2478043</v>
      </c>
      <c r="J30" s="19">
        <v>4488</v>
      </c>
      <c r="K30" s="19">
        <v>2797863</v>
      </c>
    </row>
    <row r="31" spans="1:13" x14ac:dyDescent="0.2">
      <c r="A31" s="8" t="s">
        <v>36</v>
      </c>
      <c r="B31" s="9">
        <v>9411</v>
      </c>
      <c r="C31" s="9">
        <v>44829909</v>
      </c>
      <c r="D31" s="9">
        <v>11533</v>
      </c>
      <c r="E31" s="9">
        <v>65901929</v>
      </c>
      <c r="F31" s="9">
        <v>7679</v>
      </c>
      <c r="G31" s="9">
        <v>44471608</v>
      </c>
      <c r="H31" s="9">
        <v>9386</v>
      </c>
      <c r="I31" s="9">
        <v>51417504</v>
      </c>
      <c r="J31" s="19">
        <v>10631</v>
      </c>
      <c r="K31" s="19">
        <v>51083912</v>
      </c>
    </row>
    <row r="32" spans="1:13" x14ac:dyDescent="0.2">
      <c r="A32" s="8" t="s">
        <v>37</v>
      </c>
      <c r="B32" s="9">
        <v>8300</v>
      </c>
      <c r="C32" s="9">
        <v>21024908</v>
      </c>
      <c r="D32" s="9">
        <v>10156</v>
      </c>
      <c r="E32" s="9">
        <v>25521445</v>
      </c>
      <c r="F32" s="9">
        <v>5830</v>
      </c>
      <c r="G32" s="9">
        <v>14419850</v>
      </c>
      <c r="H32" s="9">
        <v>7382</v>
      </c>
      <c r="I32" s="9">
        <v>18829902</v>
      </c>
      <c r="J32" s="19">
        <v>8224</v>
      </c>
      <c r="K32" s="19">
        <v>20539533</v>
      </c>
    </row>
    <row r="33" spans="1:11" x14ac:dyDescent="0.2">
      <c r="A33" s="8" t="s">
        <v>38</v>
      </c>
      <c r="B33" s="9">
        <v>2913</v>
      </c>
      <c r="C33" s="9">
        <v>3786918</v>
      </c>
      <c r="D33" s="9">
        <v>4611</v>
      </c>
      <c r="E33" s="9">
        <v>6161817</v>
      </c>
      <c r="F33" s="9">
        <v>2641</v>
      </c>
      <c r="G33" s="9">
        <v>3413749</v>
      </c>
      <c r="H33" s="9">
        <v>2755</v>
      </c>
      <c r="I33" s="9">
        <v>3681228</v>
      </c>
      <c r="J33" s="19">
        <v>3028</v>
      </c>
      <c r="K33" s="19">
        <v>3919126</v>
      </c>
    </row>
    <row r="34" spans="1:11" x14ac:dyDescent="0.2">
      <c r="A34" s="8" t="s">
        <v>39</v>
      </c>
      <c r="B34" s="9">
        <v>21574</v>
      </c>
      <c r="C34" s="9">
        <v>48057067</v>
      </c>
      <c r="D34" s="9">
        <v>26370</v>
      </c>
      <c r="E34" s="9">
        <v>61340211</v>
      </c>
      <c r="F34" s="9">
        <v>17259</v>
      </c>
      <c r="G34" s="9">
        <v>40474709</v>
      </c>
      <c r="H34" s="9">
        <v>18600</v>
      </c>
      <c r="I34" s="9">
        <v>43263518</v>
      </c>
      <c r="J34" s="19">
        <v>21434</v>
      </c>
      <c r="K34" s="19">
        <v>48030130</v>
      </c>
    </row>
    <row r="35" spans="1:11" x14ac:dyDescent="0.2">
      <c r="A35" s="8" t="s">
        <v>40</v>
      </c>
      <c r="B35" s="9">
        <v>1407</v>
      </c>
      <c r="C35" s="9">
        <v>4130083</v>
      </c>
      <c r="D35" s="9">
        <v>1703</v>
      </c>
      <c r="E35" s="9">
        <v>5165648</v>
      </c>
      <c r="F35" s="9">
        <v>1081</v>
      </c>
      <c r="G35" s="9">
        <v>3380316</v>
      </c>
      <c r="H35" s="9">
        <v>1316</v>
      </c>
      <c r="I35" s="9">
        <v>4054760</v>
      </c>
      <c r="J35" s="19">
        <v>1526</v>
      </c>
      <c r="K35" s="19">
        <v>4187569</v>
      </c>
    </row>
    <row r="36" spans="1:11" x14ac:dyDescent="0.2">
      <c r="A36" s="8" t="s">
        <v>41</v>
      </c>
      <c r="B36" s="9">
        <v>292</v>
      </c>
      <c r="C36" s="9">
        <v>1068919</v>
      </c>
      <c r="D36" s="9">
        <v>294</v>
      </c>
      <c r="E36" s="9">
        <v>1003890</v>
      </c>
      <c r="F36" s="9">
        <v>241</v>
      </c>
      <c r="G36" s="9">
        <v>1029170</v>
      </c>
      <c r="H36" s="9">
        <v>156</v>
      </c>
      <c r="I36" s="9">
        <v>605812</v>
      </c>
      <c r="J36" s="19">
        <v>240</v>
      </c>
      <c r="K36" s="19">
        <v>787525</v>
      </c>
    </row>
    <row r="37" spans="1:11" x14ac:dyDescent="0.2">
      <c r="A37" s="8" t="s">
        <v>42</v>
      </c>
      <c r="B37" s="9">
        <v>219</v>
      </c>
      <c r="C37" s="9">
        <v>463286</v>
      </c>
      <c r="D37" s="9">
        <v>213</v>
      </c>
      <c r="E37" s="9">
        <v>451775</v>
      </c>
      <c r="F37" s="9">
        <v>184</v>
      </c>
      <c r="G37" s="9">
        <v>569694</v>
      </c>
      <c r="H37" s="9">
        <v>100</v>
      </c>
      <c r="I37" s="9">
        <v>255897</v>
      </c>
      <c r="J37" s="19">
        <v>186</v>
      </c>
      <c r="K37" s="19">
        <v>372229</v>
      </c>
    </row>
    <row r="38" spans="1:11" x14ac:dyDescent="0.2">
      <c r="A38" s="8" t="s">
        <v>43</v>
      </c>
      <c r="B38" s="9">
        <v>275</v>
      </c>
      <c r="C38" s="9">
        <v>1031321</v>
      </c>
      <c r="D38" s="9">
        <v>260</v>
      </c>
      <c r="E38" s="9">
        <v>917876</v>
      </c>
      <c r="F38" s="9">
        <v>219</v>
      </c>
      <c r="G38" s="9">
        <v>878465</v>
      </c>
      <c r="H38" s="9">
        <v>135</v>
      </c>
      <c r="I38" s="9">
        <v>483697</v>
      </c>
      <c r="J38" s="19">
        <v>228</v>
      </c>
      <c r="K38" s="19">
        <v>820333</v>
      </c>
    </row>
    <row r="39" spans="1:11" x14ac:dyDescent="0.2">
      <c r="A39" s="8" t="s">
        <v>44</v>
      </c>
      <c r="B39" s="9">
        <v>354</v>
      </c>
      <c r="C39" s="9">
        <v>566199</v>
      </c>
      <c r="D39" s="9">
        <v>563</v>
      </c>
      <c r="E39" s="9">
        <v>900677</v>
      </c>
      <c r="F39" s="9">
        <v>351</v>
      </c>
      <c r="G39" s="9">
        <v>624895</v>
      </c>
      <c r="H39" s="9">
        <v>416</v>
      </c>
      <c r="I39" s="9">
        <v>593400</v>
      </c>
      <c r="J39" s="19">
        <v>386</v>
      </c>
      <c r="K39" s="19">
        <v>523668</v>
      </c>
    </row>
    <row r="40" spans="1:11" x14ac:dyDescent="0.2">
      <c r="A40" s="8" t="s">
        <v>45</v>
      </c>
      <c r="B40" s="9">
        <v>977</v>
      </c>
      <c r="C40" s="9">
        <v>1164667</v>
      </c>
      <c r="D40" s="9">
        <v>1318</v>
      </c>
      <c r="E40" s="9">
        <v>1802763</v>
      </c>
      <c r="F40" s="9">
        <v>572</v>
      </c>
      <c r="G40" s="9">
        <v>707833</v>
      </c>
      <c r="H40" s="9">
        <v>944</v>
      </c>
      <c r="I40" s="9">
        <v>1355709</v>
      </c>
      <c r="J40" s="19">
        <v>826</v>
      </c>
      <c r="K40" s="19">
        <v>1078855</v>
      </c>
    </row>
    <row r="41" spans="1:11" x14ac:dyDescent="0.2">
      <c r="A41" s="8" t="s">
        <v>46</v>
      </c>
      <c r="B41" s="9">
        <v>1974</v>
      </c>
      <c r="C41" s="9">
        <v>1260767</v>
      </c>
      <c r="D41" s="9">
        <v>2693</v>
      </c>
      <c r="E41" s="9">
        <v>1734679</v>
      </c>
      <c r="F41" s="9">
        <v>1615</v>
      </c>
      <c r="G41" s="9">
        <v>1031707</v>
      </c>
      <c r="H41" s="9">
        <v>1593</v>
      </c>
      <c r="I41" s="9">
        <v>1014738</v>
      </c>
      <c r="J41" s="19">
        <v>1647</v>
      </c>
      <c r="K41" s="19">
        <v>1012765</v>
      </c>
    </row>
    <row r="42" spans="1:11" x14ac:dyDescent="0.2">
      <c r="A42" s="8" t="s">
        <v>47</v>
      </c>
      <c r="B42" s="9">
        <v>2551</v>
      </c>
      <c r="C42" s="9">
        <v>7767661</v>
      </c>
      <c r="D42" s="9">
        <v>3307</v>
      </c>
      <c r="E42" s="9">
        <v>11649283</v>
      </c>
      <c r="F42" s="9">
        <v>2353</v>
      </c>
      <c r="G42" s="9">
        <v>8168101</v>
      </c>
      <c r="H42" s="9">
        <v>2782</v>
      </c>
      <c r="I42" s="9">
        <v>9266882</v>
      </c>
      <c r="J42" s="19">
        <v>3336</v>
      </c>
      <c r="K42" s="19">
        <v>9917245</v>
      </c>
    </row>
    <row r="43" spans="1:11" x14ac:dyDescent="0.2">
      <c r="A43" s="8" t="s">
        <v>48</v>
      </c>
      <c r="B43" s="9">
        <v>1731</v>
      </c>
      <c r="C43" s="9">
        <v>3157826</v>
      </c>
      <c r="D43" s="9">
        <v>2230</v>
      </c>
      <c r="E43" s="9">
        <v>4033735</v>
      </c>
      <c r="F43" s="9">
        <v>1272</v>
      </c>
      <c r="G43" s="9">
        <v>2379222</v>
      </c>
      <c r="H43" s="9">
        <v>1785</v>
      </c>
      <c r="I43" s="9">
        <v>3278450</v>
      </c>
      <c r="J43" s="19">
        <v>1860</v>
      </c>
      <c r="K43" s="19">
        <v>3422317</v>
      </c>
    </row>
    <row r="44" spans="1:11" x14ac:dyDescent="0.2">
      <c r="A44" s="8" t="s">
        <v>49</v>
      </c>
      <c r="B44" s="9">
        <v>684</v>
      </c>
      <c r="C44" s="9">
        <v>711963</v>
      </c>
      <c r="D44" s="9">
        <v>1164</v>
      </c>
      <c r="E44" s="9">
        <v>1227762</v>
      </c>
      <c r="F44" s="9">
        <v>709</v>
      </c>
      <c r="G44" s="9">
        <v>724568</v>
      </c>
      <c r="H44" s="9">
        <v>654</v>
      </c>
      <c r="I44" s="9">
        <v>685142</v>
      </c>
      <c r="J44" s="19">
        <v>688</v>
      </c>
      <c r="K44" s="19">
        <v>676620</v>
      </c>
    </row>
    <row r="45" spans="1:11" x14ac:dyDescent="0.2">
      <c r="A45" s="8" t="s">
        <v>50</v>
      </c>
      <c r="B45" s="9">
        <v>6386</v>
      </c>
      <c r="C45" s="9">
        <v>12462572</v>
      </c>
      <c r="D45" s="9">
        <v>8080</v>
      </c>
      <c r="E45" s="9">
        <v>16156121</v>
      </c>
      <c r="F45" s="9">
        <v>5416</v>
      </c>
      <c r="G45" s="9">
        <v>10868897</v>
      </c>
      <c r="H45" s="9">
        <v>5793</v>
      </c>
      <c r="I45" s="9">
        <v>11406552</v>
      </c>
      <c r="J45" s="19">
        <v>6665</v>
      </c>
      <c r="K45" s="19">
        <v>13138814</v>
      </c>
    </row>
    <row r="46" spans="1:11" x14ac:dyDescent="0.2">
      <c r="A46" s="8" t="s">
        <v>51</v>
      </c>
      <c r="B46" s="9">
        <v>314</v>
      </c>
      <c r="C46" s="9">
        <v>581773</v>
      </c>
      <c r="D46" s="9">
        <v>471</v>
      </c>
      <c r="E46" s="9">
        <v>833619</v>
      </c>
      <c r="F46" s="9">
        <v>295</v>
      </c>
      <c r="G46" s="9">
        <v>542906</v>
      </c>
      <c r="H46" s="9">
        <v>313</v>
      </c>
      <c r="I46" s="9">
        <v>553141</v>
      </c>
      <c r="J46" s="19">
        <v>379</v>
      </c>
      <c r="K46" s="19">
        <v>633998</v>
      </c>
    </row>
    <row r="47" spans="1:11" x14ac:dyDescent="0.2">
      <c r="A47" s="8" t="s">
        <v>52</v>
      </c>
      <c r="B47" s="9">
        <v>10</v>
      </c>
      <c r="C47" s="9">
        <v>33870</v>
      </c>
      <c r="D47" s="9">
        <v>10</v>
      </c>
      <c r="E47" s="9">
        <v>34183</v>
      </c>
      <c r="F47" s="9">
        <v>20</v>
      </c>
      <c r="G47" s="9">
        <v>84680</v>
      </c>
      <c r="H47" s="9">
        <v>7</v>
      </c>
      <c r="I47" s="9">
        <v>19055</v>
      </c>
      <c r="J47" s="19">
        <v>8</v>
      </c>
      <c r="K47" s="19">
        <v>19017</v>
      </c>
    </row>
    <row r="48" spans="1:11" x14ac:dyDescent="0.2">
      <c r="A48" s="8" t="s">
        <v>53</v>
      </c>
      <c r="B48" s="22" t="s">
        <v>31</v>
      </c>
      <c r="C48" s="9">
        <v>11885</v>
      </c>
      <c r="D48" s="22" t="s">
        <v>31</v>
      </c>
      <c r="E48" s="9">
        <v>8132</v>
      </c>
      <c r="F48" s="22" t="s">
        <v>31</v>
      </c>
      <c r="G48" s="9">
        <v>68912</v>
      </c>
      <c r="H48" s="22" t="s">
        <v>31</v>
      </c>
      <c r="I48" s="22">
        <v>3150</v>
      </c>
      <c r="J48" s="22" t="s">
        <v>31</v>
      </c>
      <c r="K48" s="19">
        <v>11919</v>
      </c>
    </row>
    <row r="49" spans="1:11" x14ac:dyDescent="0.2">
      <c r="A49" s="8" t="s">
        <v>54</v>
      </c>
      <c r="B49" s="9">
        <v>9</v>
      </c>
      <c r="C49" s="9">
        <v>30340</v>
      </c>
      <c r="D49" s="9">
        <v>13</v>
      </c>
      <c r="E49" s="9">
        <v>31092</v>
      </c>
      <c r="F49" s="9">
        <v>20</v>
      </c>
      <c r="G49" s="9">
        <v>75403</v>
      </c>
      <c r="H49" s="9">
        <v>7</v>
      </c>
      <c r="I49" s="9">
        <v>15790</v>
      </c>
      <c r="J49" s="19">
        <v>14</v>
      </c>
      <c r="K49" s="19">
        <v>32498</v>
      </c>
    </row>
    <row r="50" spans="1:11" x14ac:dyDescent="0.2">
      <c r="A50" s="8" t="s">
        <v>55</v>
      </c>
      <c r="B50" s="9">
        <v>84</v>
      </c>
      <c r="C50" s="9">
        <v>117004</v>
      </c>
      <c r="D50" s="9">
        <v>138</v>
      </c>
      <c r="E50" s="9">
        <v>195972</v>
      </c>
      <c r="F50" s="9">
        <v>78</v>
      </c>
      <c r="G50" s="9">
        <v>91390</v>
      </c>
      <c r="H50" s="9">
        <v>102</v>
      </c>
      <c r="I50" s="9">
        <v>103747</v>
      </c>
      <c r="J50" s="19">
        <v>91</v>
      </c>
      <c r="K50" s="19">
        <v>177651</v>
      </c>
    </row>
    <row r="51" spans="1:11" x14ac:dyDescent="0.2">
      <c r="A51" s="8" t="s">
        <v>56</v>
      </c>
      <c r="B51" s="9">
        <v>12418</v>
      </c>
      <c r="C51" s="9">
        <v>93418914</v>
      </c>
      <c r="D51" s="9">
        <v>16302</v>
      </c>
      <c r="E51" s="9">
        <v>144570294</v>
      </c>
      <c r="F51" s="9">
        <v>11358</v>
      </c>
      <c r="G51" s="9">
        <v>102494605</v>
      </c>
      <c r="H51" s="9">
        <v>12099</v>
      </c>
      <c r="I51" s="9">
        <v>104179175</v>
      </c>
      <c r="J51" s="19">
        <v>12697</v>
      </c>
      <c r="K51" s="19">
        <v>103252886</v>
      </c>
    </row>
    <row r="52" spans="1:11" x14ac:dyDescent="0.2">
      <c r="A52" s="8" t="s">
        <v>57</v>
      </c>
      <c r="B52" s="9">
        <v>615</v>
      </c>
      <c r="C52" s="9">
        <v>10151191</v>
      </c>
      <c r="D52" s="9">
        <v>773</v>
      </c>
      <c r="E52" s="9">
        <v>13912959</v>
      </c>
      <c r="F52" s="9">
        <v>570</v>
      </c>
      <c r="G52" s="9">
        <v>10433669</v>
      </c>
      <c r="H52" s="9">
        <v>600</v>
      </c>
      <c r="I52" s="9">
        <v>9527695</v>
      </c>
      <c r="J52" s="19">
        <v>582</v>
      </c>
      <c r="K52" s="19">
        <v>8756879</v>
      </c>
    </row>
    <row r="53" spans="1:11" x14ac:dyDescent="0.2">
      <c r="A53" s="8" t="s">
        <v>27</v>
      </c>
      <c r="B53" s="9">
        <v>898</v>
      </c>
      <c r="C53" s="9">
        <v>12592354</v>
      </c>
      <c r="D53" s="9">
        <v>971</v>
      </c>
      <c r="E53" s="9">
        <v>13738390</v>
      </c>
      <c r="F53" s="9">
        <v>773</v>
      </c>
      <c r="G53" s="9">
        <v>10211916</v>
      </c>
      <c r="H53" s="9">
        <v>669</v>
      </c>
      <c r="I53" s="9">
        <v>9800679</v>
      </c>
      <c r="J53" s="19">
        <v>796</v>
      </c>
      <c r="K53" s="19">
        <v>10996789</v>
      </c>
    </row>
    <row r="54" spans="1:11" x14ac:dyDescent="0.2">
      <c r="A54" s="8" t="s">
        <v>58</v>
      </c>
      <c r="B54" s="9">
        <v>15</v>
      </c>
      <c r="C54" s="9">
        <v>120875</v>
      </c>
      <c r="D54" s="9">
        <v>19</v>
      </c>
      <c r="E54" s="9">
        <v>275028</v>
      </c>
      <c r="F54" s="9">
        <v>11</v>
      </c>
      <c r="G54" s="9">
        <v>216887</v>
      </c>
      <c r="H54" s="9">
        <v>11</v>
      </c>
      <c r="I54" s="9">
        <v>66630</v>
      </c>
      <c r="J54" s="19">
        <v>12</v>
      </c>
      <c r="K54" s="19">
        <v>91239</v>
      </c>
    </row>
    <row r="55" spans="1:11" x14ac:dyDescent="0.2">
      <c r="A55" s="8" t="s">
        <v>59</v>
      </c>
      <c r="B55" s="9">
        <v>10004</v>
      </c>
      <c r="C55" s="9">
        <v>52879999</v>
      </c>
      <c r="D55" s="9">
        <v>13632</v>
      </c>
      <c r="E55" s="9">
        <v>72534583</v>
      </c>
      <c r="F55" s="9">
        <v>8570</v>
      </c>
      <c r="G55" s="9">
        <v>47301589</v>
      </c>
      <c r="H55" s="9">
        <v>9618</v>
      </c>
      <c r="I55" s="9">
        <v>51914975</v>
      </c>
      <c r="J55" s="19">
        <v>11170</v>
      </c>
      <c r="K55" s="19">
        <v>59530978</v>
      </c>
    </row>
    <row r="56" spans="1:11" x14ac:dyDescent="0.2">
      <c r="A56" s="8" t="s">
        <v>60</v>
      </c>
      <c r="B56" s="9">
        <v>3030</v>
      </c>
      <c r="C56" s="9">
        <v>14455874</v>
      </c>
      <c r="D56" s="9">
        <v>4203</v>
      </c>
      <c r="E56" s="9">
        <v>20499155</v>
      </c>
      <c r="F56" s="9">
        <v>2693</v>
      </c>
      <c r="G56" s="9">
        <v>13116658</v>
      </c>
      <c r="H56" s="9">
        <v>3015</v>
      </c>
      <c r="I56" s="9">
        <v>14366916</v>
      </c>
      <c r="J56" s="19">
        <v>3300</v>
      </c>
      <c r="K56" s="19">
        <v>15508094</v>
      </c>
    </row>
    <row r="57" spans="1:11" x14ac:dyDescent="0.2">
      <c r="A57" s="11" t="s">
        <v>61</v>
      </c>
      <c r="B57" s="9">
        <v>31696</v>
      </c>
      <c r="C57" s="9">
        <v>116835132</v>
      </c>
      <c r="D57" s="9">
        <v>37350</v>
      </c>
      <c r="E57" s="9">
        <v>143771329</v>
      </c>
      <c r="F57" s="9">
        <v>25967</v>
      </c>
      <c r="G57" s="9">
        <v>97706566</v>
      </c>
      <c r="H57" s="9">
        <v>25482</v>
      </c>
      <c r="I57" s="9">
        <v>100225887</v>
      </c>
      <c r="J57" s="19">
        <v>30192</v>
      </c>
      <c r="K57" s="19">
        <v>114658744</v>
      </c>
    </row>
    <row r="58" spans="1:11" x14ac:dyDescent="0.2">
      <c r="A58" s="8" t="s">
        <v>62</v>
      </c>
      <c r="B58" s="9">
        <v>1286</v>
      </c>
      <c r="C58" s="9">
        <v>1894969</v>
      </c>
      <c r="D58" s="9">
        <v>1304</v>
      </c>
      <c r="E58" s="9">
        <v>2131714</v>
      </c>
      <c r="F58" s="9">
        <v>1081</v>
      </c>
      <c r="G58" s="9">
        <v>2189128</v>
      </c>
      <c r="H58" s="9">
        <v>969</v>
      </c>
      <c r="I58" s="9">
        <v>1904003</v>
      </c>
      <c r="J58" s="20">
        <v>1021</v>
      </c>
      <c r="K58" s="20">
        <v>1557800</v>
      </c>
    </row>
    <row r="59" spans="1:11" x14ac:dyDescent="0.2">
      <c r="A59" s="8" t="s">
        <v>63</v>
      </c>
      <c r="B59" s="9">
        <v>572</v>
      </c>
      <c r="C59" s="9">
        <v>17153405</v>
      </c>
      <c r="D59" s="9">
        <v>954</v>
      </c>
      <c r="E59" s="9">
        <v>29164820</v>
      </c>
      <c r="F59" s="9">
        <v>630</v>
      </c>
      <c r="G59" s="9">
        <v>16988079</v>
      </c>
      <c r="H59" s="9">
        <v>519</v>
      </c>
      <c r="I59" s="9">
        <v>13986008</v>
      </c>
      <c r="J59" s="19">
        <v>713</v>
      </c>
      <c r="K59" s="19">
        <v>14687780</v>
      </c>
    </row>
    <row r="60" spans="1:11" x14ac:dyDescent="0.2">
      <c r="A60" s="8" t="s">
        <v>64</v>
      </c>
      <c r="B60" s="9">
        <v>135</v>
      </c>
      <c r="C60" s="9">
        <v>2965186</v>
      </c>
      <c r="D60" s="9">
        <v>215</v>
      </c>
      <c r="E60" s="9">
        <v>6104682</v>
      </c>
      <c r="F60" s="9">
        <v>139</v>
      </c>
      <c r="G60" s="9">
        <v>2724426</v>
      </c>
      <c r="H60" s="9">
        <v>116</v>
      </c>
      <c r="I60" s="9">
        <v>1922092</v>
      </c>
      <c r="J60" s="19">
        <v>170</v>
      </c>
      <c r="K60" s="19">
        <v>2745420</v>
      </c>
    </row>
    <row r="61" spans="1:11" x14ac:dyDescent="0.2">
      <c r="A61" s="8" t="s">
        <v>65</v>
      </c>
      <c r="B61" s="9">
        <v>508</v>
      </c>
      <c r="C61" s="9">
        <v>1407629</v>
      </c>
      <c r="D61" s="9">
        <v>982</v>
      </c>
      <c r="E61" s="9">
        <v>2878302</v>
      </c>
      <c r="F61" s="9">
        <v>749</v>
      </c>
      <c r="G61" s="9">
        <v>2166488</v>
      </c>
      <c r="H61" s="9">
        <v>513</v>
      </c>
      <c r="I61" s="9">
        <v>1352599</v>
      </c>
      <c r="J61" s="19">
        <v>548</v>
      </c>
      <c r="K61" s="19">
        <v>1541297</v>
      </c>
    </row>
    <row r="62" spans="1:11" x14ac:dyDescent="0.2">
      <c r="A62" s="8" t="s">
        <v>66</v>
      </c>
      <c r="B62" s="9">
        <v>139</v>
      </c>
      <c r="C62" s="9">
        <v>555609</v>
      </c>
      <c r="D62" s="9">
        <v>242</v>
      </c>
      <c r="E62" s="9">
        <v>604875</v>
      </c>
      <c r="F62" s="9">
        <v>95</v>
      </c>
      <c r="G62" s="9">
        <v>1576277</v>
      </c>
      <c r="H62" s="9">
        <v>174</v>
      </c>
      <c r="I62" s="9">
        <v>876035</v>
      </c>
      <c r="J62" s="19">
        <v>240</v>
      </c>
      <c r="K62" s="19">
        <v>2173314</v>
      </c>
    </row>
    <row r="63" spans="1:11" x14ac:dyDescent="0.2">
      <c r="A63" s="8" t="s">
        <v>67</v>
      </c>
      <c r="B63" s="9">
        <v>616</v>
      </c>
      <c r="C63" s="9">
        <v>184011</v>
      </c>
      <c r="D63" s="9">
        <v>806</v>
      </c>
      <c r="E63" s="9">
        <v>266587</v>
      </c>
      <c r="F63" s="9">
        <v>419</v>
      </c>
      <c r="G63" s="9">
        <v>140921</v>
      </c>
      <c r="H63" s="9">
        <v>531</v>
      </c>
      <c r="I63" s="9">
        <v>125567</v>
      </c>
      <c r="J63" s="19">
        <v>698</v>
      </c>
      <c r="K63" s="19">
        <v>185036</v>
      </c>
    </row>
    <row r="64" spans="1:11" x14ac:dyDescent="0.2">
      <c r="A64" s="8" t="s">
        <v>68</v>
      </c>
      <c r="B64" s="9">
        <v>929</v>
      </c>
      <c r="C64" s="9">
        <v>17254316</v>
      </c>
      <c r="D64" s="9">
        <v>772</v>
      </c>
      <c r="E64" s="9">
        <v>15642584</v>
      </c>
      <c r="F64" s="9">
        <v>591</v>
      </c>
      <c r="G64" s="9">
        <v>12897930</v>
      </c>
      <c r="H64" s="9">
        <v>576</v>
      </c>
      <c r="I64" s="9">
        <v>10161615</v>
      </c>
      <c r="J64" s="19">
        <v>741</v>
      </c>
      <c r="K64" s="19">
        <v>13668113</v>
      </c>
    </row>
    <row r="65" spans="1:11" x14ac:dyDescent="0.2">
      <c r="A65" s="12" t="s">
        <v>69</v>
      </c>
      <c r="B65" s="13">
        <v>30905</v>
      </c>
      <c r="C65" s="13">
        <f>SUM(C29:C64)</f>
        <v>502524197</v>
      </c>
      <c r="D65" s="13">
        <v>36718</v>
      </c>
      <c r="E65" s="13">
        <f>SUM(E29:E64)</f>
        <v>683332414</v>
      </c>
      <c r="F65" s="13">
        <v>25163</v>
      </c>
      <c r="G65" s="13">
        <f>SUM(G29:G64)</f>
        <v>459919458</v>
      </c>
      <c r="H65" s="13">
        <v>25102</v>
      </c>
      <c r="I65" s="13">
        <f>SUM(I29:I64)</f>
        <v>479363272</v>
      </c>
      <c r="J65" s="21">
        <v>29626</v>
      </c>
      <c r="K65" s="13">
        <f>SUM(K29:K64)</f>
        <v>518357893</v>
      </c>
    </row>
    <row r="66" spans="1:11" x14ac:dyDescent="0.2">
      <c r="A66" s="12" t="s">
        <v>70</v>
      </c>
      <c r="B66" s="13">
        <v>31354</v>
      </c>
      <c r="C66" s="13">
        <f>C28-C65</f>
        <v>1737717811</v>
      </c>
      <c r="D66" s="13">
        <v>37094</v>
      </c>
      <c r="E66" s="13">
        <f>E28-E65</f>
        <v>2327876332</v>
      </c>
      <c r="F66" s="13">
        <v>25553</v>
      </c>
      <c r="G66" s="13">
        <f>G28-G65</f>
        <v>1681895824</v>
      </c>
      <c r="H66" s="13">
        <v>25338</v>
      </c>
      <c r="I66" s="13">
        <f>I28-I65</f>
        <v>1529437845</v>
      </c>
      <c r="J66" s="13">
        <v>29932</v>
      </c>
      <c r="K66" s="13">
        <f>K28-K65</f>
        <v>1771796597</v>
      </c>
    </row>
    <row r="67" spans="1:11" x14ac:dyDescent="0.2">
      <c r="A67" s="8" t="s">
        <v>71</v>
      </c>
      <c r="B67" s="9">
        <v>4195</v>
      </c>
      <c r="C67" s="9">
        <v>9769721</v>
      </c>
      <c r="D67" s="9">
        <v>4117</v>
      </c>
      <c r="E67" s="9">
        <v>12553146</v>
      </c>
      <c r="F67" s="9">
        <v>3011</v>
      </c>
      <c r="G67" s="9">
        <v>7899111</v>
      </c>
      <c r="H67" s="9">
        <v>3121</v>
      </c>
      <c r="I67" s="9">
        <v>8028336</v>
      </c>
      <c r="J67" s="19">
        <v>4074</v>
      </c>
      <c r="K67" s="19">
        <v>10895350</v>
      </c>
    </row>
    <row r="68" spans="1:11" x14ac:dyDescent="0.2">
      <c r="A68" s="8" t="s">
        <v>72</v>
      </c>
      <c r="B68" s="9">
        <v>4994</v>
      </c>
      <c r="C68" s="9">
        <v>4573615</v>
      </c>
      <c r="D68" s="9">
        <v>7474</v>
      </c>
      <c r="E68" s="9">
        <v>8034220</v>
      </c>
      <c r="F68" s="9">
        <v>4259</v>
      </c>
      <c r="G68" s="9">
        <v>4767531</v>
      </c>
      <c r="H68" s="9">
        <v>4700</v>
      </c>
      <c r="I68" s="9">
        <v>3964483</v>
      </c>
      <c r="J68" s="19">
        <v>5352</v>
      </c>
      <c r="K68" s="19">
        <v>10095722</v>
      </c>
    </row>
    <row r="69" spans="1:11" x14ac:dyDescent="0.2">
      <c r="A69" s="8" t="s">
        <v>73</v>
      </c>
      <c r="B69" s="9">
        <v>14</v>
      </c>
      <c r="C69" s="9">
        <v>2252849</v>
      </c>
      <c r="D69" s="9">
        <v>41</v>
      </c>
      <c r="E69" s="9">
        <v>3193193</v>
      </c>
      <c r="F69" s="9">
        <v>21</v>
      </c>
      <c r="G69" s="9">
        <v>4973163</v>
      </c>
      <c r="H69" s="9">
        <v>26</v>
      </c>
      <c r="I69" s="9">
        <v>5417294</v>
      </c>
      <c r="J69" s="19">
        <v>32</v>
      </c>
      <c r="K69" s="19">
        <v>4666274</v>
      </c>
    </row>
    <row r="70" spans="1:11" x14ac:dyDescent="0.2">
      <c r="A70" s="12" t="s">
        <v>74</v>
      </c>
      <c r="B70" s="13">
        <v>31356</v>
      </c>
      <c r="C70" s="13">
        <f>C66-C67-C68-C69</f>
        <v>1721121626</v>
      </c>
      <c r="D70" s="13">
        <v>37101</v>
      </c>
      <c r="E70" s="13">
        <f>E66-E67-E68-E69</f>
        <v>2304095773</v>
      </c>
      <c r="F70" s="13">
        <v>25554</v>
      </c>
      <c r="G70" s="13">
        <f>G66-G67-G68-G69</f>
        <v>1664256019</v>
      </c>
      <c r="H70" s="13">
        <v>25344</v>
      </c>
      <c r="I70" s="13">
        <f>I66-I67-I68-I69</f>
        <v>1512027732</v>
      </c>
      <c r="J70" s="21">
        <v>29934</v>
      </c>
      <c r="K70" s="13">
        <f>K66-K67-K68-K69</f>
        <v>1746139251</v>
      </c>
    </row>
    <row r="71" spans="1:11" x14ac:dyDescent="0.2">
      <c r="A71" s="11" t="s">
        <v>113</v>
      </c>
      <c r="B71" s="9">
        <v>941</v>
      </c>
      <c r="C71" s="9">
        <v>10687416</v>
      </c>
      <c r="D71" s="9">
        <v>1029</v>
      </c>
      <c r="E71" s="9">
        <v>11756027</v>
      </c>
      <c r="F71" s="9">
        <v>852</v>
      </c>
      <c r="G71" s="9">
        <v>9757473</v>
      </c>
      <c r="H71" s="9">
        <v>668</v>
      </c>
      <c r="I71" s="9">
        <v>7551583</v>
      </c>
      <c r="J71" s="19">
        <v>835</v>
      </c>
      <c r="K71" s="19">
        <v>9564277</v>
      </c>
    </row>
    <row r="72" spans="1:11" x14ac:dyDescent="0.2">
      <c r="A72" s="11" t="s">
        <v>114</v>
      </c>
      <c r="B72" s="9">
        <v>1812</v>
      </c>
      <c r="C72" s="9">
        <v>16627378</v>
      </c>
      <c r="D72" s="9">
        <v>2175</v>
      </c>
      <c r="E72" s="9">
        <v>20163378</v>
      </c>
      <c r="F72" s="9">
        <v>1494</v>
      </c>
      <c r="G72" s="9">
        <v>13683888</v>
      </c>
      <c r="H72" s="9">
        <v>1587</v>
      </c>
      <c r="I72" s="9">
        <v>14616378</v>
      </c>
      <c r="J72" s="19">
        <v>1917</v>
      </c>
      <c r="K72" s="19">
        <v>18236090</v>
      </c>
    </row>
    <row r="73" spans="1:11" x14ac:dyDescent="0.2">
      <c r="A73" s="8" t="s">
        <v>75</v>
      </c>
      <c r="B73" s="9">
        <v>5031</v>
      </c>
      <c r="C73" s="9">
        <v>58284091</v>
      </c>
      <c r="D73" s="9">
        <v>6147</v>
      </c>
      <c r="E73" s="9">
        <v>70876246</v>
      </c>
      <c r="F73" s="9">
        <v>4250</v>
      </c>
      <c r="G73" s="9">
        <v>46787986</v>
      </c>
      <c r="H73" s="9">
        <v>4465</v>
      </c>
      <c r="I73" s="9">
        <v>53338114</v>
      </c>
      <c r="J73" s="19">
        <v>5028</v>
      </c>
      <c r="K73" s="19">
        <v>60850958</v>
      </c>
    </row>
    <row r="74" spans="1:11" x14ac:dyDescent="0.2">
      <c r="A74" s="8" t="s">
        <v>76</v>
      </c>
      <c r="B74" s="9">
        <v>47</v>
      </c>
      <c r="C74" s="9">
        <v>91000</v>
      </c>
      <c r="D74" s="9">
        <v>71</v>
      </c>
      <c r="E74" s="9">
        <v>124800</v>
      </c>
      <c r="F74" s="9">
        <v>73</v>
      </c>
      <c r="G74" s="9">
        <v>145984</v>
      </c>
      <c r="H74" s="9">
        <v>35</v>
      </c>
      <c r="I74" s="9">
        <v>47407</v>
      </c>
      <c r="J74" s="19">
        <v>44</v>
      </c>
      <c r="K74" s="19">
        <v>85800</v>
      </c>
    </row>
    <row r="75" spans="1:11" x14ac:dyDescent="0.2">
      <c r="A75" s="8" t="s">
        <v>77</v>
      </c>
      <c r="B75" s="9">
        <v>5229</v>
      </c>
      <c r="C75" s="9">
        <v>12219036</v>
      </c>
      <c r="D75" s="9">
        <v>4691</v>
      </c>
      <c r="E75" s="9">
        <v>10796465</v>
      </c>
      <c r="F75" s="9">
        <v>3640</v>
      </c>
      <c r="G75" s="9">
        <v>8656926</v>
      </c>
      <c r="H75" s="9">
        <v>3076</v>
      </c>
      <c r="I75" s="9">
        <v>6947320</v>
      </c>
      <c r="J75" s="19">
        <v>4072</v>
      </c>
      <c r="K75" s="19">
        <v>9288172</v>
      </c>
    </row>
    <row r="76" spans="1:11" x14ac:dyDescent="0.2">
      <c r="A76" s="12" t="s">
        <v>78</v>
      </c>
      <c r="B76" s="13">
        <v>34825</v>
      </c>
      <c r="C76" s="13">
        <v>1631279800</v>
      </c>
      <c r="D76" s="13">
        <v>42285</v>
      </c>
      <c r="E76" s="13">
        <v>2202609400</v>
      </c>
      <c r="F76" s="13">
        <v>29325</v>
      </c>
      <c r="G76" s="13">
        <v>1598530300</v>
      </c>
      <c r="H76" s="13">
        <v>28405</v>
      </c>
      <c r="I76" s="13">
        <v>1437101600</v>
      </c>
      <c r="J76" s="21">
        <v>33974</v>
      </c>
      <c r="K76" s="21">
        <v>1660480200</v>
      </c>
    </row>
    <row r="77" spans="1:11" x14ac:dyDescent="0.2">
      <c r="A77" s="14" t="s">
        <v>79</v>
      </c>
      <c r="B77" s="9">
        <v>99</v>
      </c>
      <c r="C77" s="9">
        <v>1496443</v>
      </c>
      <c r="D77" s="9">
        <v>116</v>
      </c>
      <c r="E77" s="9">
        <v>1025137</v>
      </c>
      <c r="F77" s="9">
        <v>109</v>
      </c>
      <c r="G77" s="9">
        <v>1163812</v>
      </c>
      <c r="H77" s="9">
        <v>72</v>
      </c>
      <c r="I77" s="9">
        <v>666731</v>
      </c>
      <c r="J77" s="19">
        <v>120</v>
      </c>
      <c r="K77" s="19">
        <v>1928585</v>
      </c>
    </row>
    <row r="78" spans="1:11" x14ac:dyDescent="0.2">
      <c r="A78" s="14" t="s">
        <v>80</v>
      </c>
      <c r="B78" s="9">
        <v>97</v>
      </c>
      <c r="C78" s="9">
        <v>758067</v>
      </c>
      <c r="D78" s="9">
        <v>158</v>
      </c>
      <c r="E78" s="9">
        <v>913620</v>
      </c>
      <c r="F78" s="9">
        <v>94</v>
      </c>
      <c r="G78" s="9">
        <v>602496</v>
      </c>
      <c r="H78" s="9">
        <v>76</v>
      </c>
      <c r="I78" s="9">
        <v>458084</v>
      </c>
      <c r="J78" s="19">
        <v>109</v>
      </c>
      <c r="K78" s="19">
        <v>851743</v>
      </c>
    </row>
    <row r="79" spans="1:11" x14ac:dyDescent="0.2">
      <c r="A79" s="14" t="s">
        <v>81</v>
      </c>
      <c r="B79" s="9">
        <v>543</v>
      </c>
      <c r="C79" s="9">
        <v>28524892</v>
      </c>
      <c r="D79" s="9">
        <v>693</v>
      </c>
      <c r="E79" s="9">
        <v>30796580</v>
      </c>
      <c r="F79" s="9">
        <v>578</v>
      </c>
      <c r="G79" s="9">
        <v>39980504</v>
      </c>
      <c r="H79" s="9">
        <v>475</v>
      </c>
      <c r="I79" s="9">
        <v>24353720</v>
      </c>
      <c r="J79" s="19">
        <v>585</v>
      </c>
      <c r="K79" s="19">
        <v>77924466</v>
      </c>
    </row>
    <row r="80" spans="1:11" x14ac:dyDescent="0.2">
      <c r="A80" s="14" t="s">
        <v>82</v>
      </c>
      <c r="B80" s="9">
        <v>0</v>
      </c>
      <c r="C80" s="9">
        <v>0</v>
      </c>
      <c r="D80" s="9">
        <v>10</v>
      </c>
      <c r="E80" s="9">
        <v>170699</v>
      </c>
      <c r="F80" s="22" t="s">
        <v>31</v>
      </c>
      <c r="G80" s="22" t="s">
        <v>31</v>
      </c>
      <c r="H80" s="22" t="s">
        <v>31</v>
      </c>
      <c r="I80" s="22" t="s">
        <v>31</v>
      </c>
      <c r="J80" s="19">
        <v>3</v>
      </c>
      <c r="K80" s="19">
        <v>229061</v>
      </c>
    </row>
    <row r="81" spans="1:14" x14ac:dyDescent="0.2">
      <c r="A81" s="14"/>
      <c r="B81" s="6"/>
      <c r="C81" s="9"/>
      <c r="D81" s="9"/>
      <c r="E81" s="9"/>
      <c r="F81" s="6"/>
      <c r="G81" s="9"/>
      <c r="H81" s="9"/>
      <c r="I81" s="9"/>
      <c r="J81" s="6"/>
      <c r="K81" s="10"/>
    </row>
    <row r="82" spans="1:14" ht="41.25" customHeight="1" x14ac:dyDescent="0.2">
      <c r="A82" s="62" t="s">
        <v>83</v>
      </c>
      <c r="B82" s="62"/>
      <c r="C82" s="62"/>
      <c r="D82" s="62"/>
      <c r="E82" s="62"/>
      <c r="F82" s="62"/>
      <c r="G82" s="62"/>
      <c r="H82" s="62"/>
      <c r="I82" s="62"/>
      <c r="J82" s="62"/>
      <c r="K82" s="62"/>
    </row>
    <row r="83" spans="1:14" ht="26.25" customHeight="1" x14ac:dyDescent="0.2">
      <c r="A83" s="62" t="s">
        <v>84</v>
      </c>
      <c r="B83" s="62"/>
      <c r="C83" s="62"/>
      <c r="D83" s="62"/>
      <c r="E83" s="62"/>
      <c r="F83" s="62"/>
      <c r="G83" s="62"/>
      <c r="H83" s="62"/>
      <c r="I83" s="62"/>
      <c r="J83" s="62"/>
      <c r="K83" s="62"/>
    </row>
    <row r="84" spans="1:14" ht="20.25" customHeight="1" x14ac:dyDescent="0.2">
      <c r="A84" s="63" t="s">
        <v>85</v>
      </c>
      <c r="B84" s="63"/>
      <c r="C84" s="63"/>
      <c r="D84" s="63"/>
      <c r="E84" s="63"/>
      <c r="F84" s="63"/>
      <c r="G84" s="63"/>
      <c r="H84" s="63"/>
      <c r="I84" s="63"/>
      <c r="J84" s="63"/>
      <c r="K84" s="63"/>
    </row>
    <row r="85" spans="1:14" x14ac:dyDescent="0.2">
      <c r="A85" s="15" t="s">
        <v>86</v>
      </c>
      <c r="L85" s="16"/>
      <c r="M85" s="16"/>
      <c r="N85" s="16"/>
    </row>
    <row r="86" spans="1:14" x14ac:dyDescent="0.2">
      <c r="L86" s="16"/>
      <c r="M86" s="16"/>
      <c r="N86" s="16"/>
    </row>
    <row r="87" spans="1:14" x14ac:dyDescent="0.2">
      <c r="L87" s="16"/>
      <c r="M87" s="16"/>
      <c r="N87" s="16"/>
    </row>
    <row r="88" spans="1:14" x14ac:dyDescent="0.2">
      <c r="L88" s="16"/>
      <c r="M88" s="16"/>
      <c r="N88" s="16"/>
    </row>
    <row r="89" spans="1:14" x14ac:dyDescent="0.2">
      <c r="L89" s="16"/>
      <c r="M89" s="16"/>
      <c r="N89" s="16"/>
    </row>
    <row r="90" spans="1:14" x14ac:dyDescent="0.2">
      <c r="L90" s="16"/>
      <c r="M90" s="16"/>
      <c r="N90" s="16"/>
    </row>
    <row r="91" spans="1:14" x14ac:dyDescent="0.2">
      <c r="L91" s="16"/>
      <c r="M91" s="16"/>
      <c r="N91" s="16"/>
    </row>
    <row r="92" spans="1:14" x14ac:dyDescent="0.2">
      <c r="L92" s="16"/>
      <c r="M92" s="16"/>
      <c r="N92" s="16"/>
    </row>
  </sheetData>
  <mergeCells count="9">
    <mergeCell ref="A82:K82"/>
    <mergeCell ref="A83:K83"/>
    <mergeCell ref="A84:K84"/>
    <mergeCell ref="A3:A4"/>
    <mergeCell ref="B3:C3"/>
    <mergeCell ref="D3:E3"/>
    <mergeCell ref="F3:G3"/>
    <mergeCell ref="H3:I3"/>
    <mergeCell ref="J3:K3"/>
  </mergeCells>
  <pageMargins left="0.73958333333333337" right="0" top="1.1770833333333333" bottom="0.39370078740157483" header="0.39370078740157483" footer="0.51181102362204722"/>
  <pageSetup paperSize="9" orientation="portrait" r:id="rId1"/>
  <headerFooter alignWithMargins="0">
    <oddHeader>&amp;L&amp;"Arial,Fett"&amp;10Staatskanzlei
&amp;"Arial,Standard"Dienststelle für Statistik&amp;R&amp;"Arial Narrow,Fett"&amp;12&amp;G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2020</vt:lpstr>
      <vt:lpstr>2019</vt:lpstr>
      <vt:lpstr>2018</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2023-10-16T14:01:27Z</dcterms:modified>
</cp:coreProperties>
</file>